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66925"/>
  <mc:AlternateContent xmlns:mc="http://schemas.openxmlformats.org/markup-compatibility/2006">
    <mc:Choice Requires="x15">
      <x15ac:absPath xmlns:x15ac="http://schemas.microsoft.com/office/spreadsheetml/2010/11/ac" url="D:\"/>
    </mc:Choice>
  </mc:AlternateContent>
  <xr:revisionPtr revIDLastSave="0" documentId="13_ncr:1_{B6F86C2E-743F-4496-8C2C-AB5267932581}" xr6:coauthVersionLast="47" xr6:coauthVersionMax="47" xr10:uidLastSave="{00000000-0000-0000-0000-000000000000}"/>
  <bookViews>
    <workbookView xWindow="-120" yWindow="-120" windowWidth="20730" windowHeight="11160" xr2:uid="{EE9FF554-528A-4D22-9C83-5CCFC7619F28}"/>
  </bookViews>
  <sheets>
    <sheet name="COR-SD-F-16" sheetId="1" r:id="rId1"/>
    <sheet name="Control de cambios" sheetId="2" r:id="rId2"/>
  </sheets>
  <definedNames>
    <definedName name="_xlnm.Print_Area" localSheetId="1">'Control de cambios'!$A$1:$H$24</definedName>
    <definedName name="_xlnm.Print_Area" localSheetId="0">'COR-SD-F-16'!$B$1:$AJ$90</definedName>
    <definedName name="TarifaPorKilometraje">'COR-SD-F-16'!$AJ$14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45" i="1" l="1"/>
  <c r="AB41" i="1"/>
  <c r="AB43" i="1"/>
  <c r="AB44" i="1"/>
  <c r="C90" i="1"/>
</calcChain>
</file>

<file path=xl/sharedStrings.xml><?xml version="1.0" encoding="utf-8"?>
<sst xmlns="http://schemas.openxmlformats.org/spreadsheetml/2006/main" count="99" uniqueCount="92">
  <si>
    <t>CÓDIGO:</t>
  </si>
  <si>
    <t>NOMBRE:</t>
  </si>
  <si>
    <t>VERSIÓN:</t>
  </si>
  <si>
    <t>A. INSTALADOR REGISTRADO</t>
  </si>
  <si>
    <t>Nombre/Razón Social:</t>
  </si>
  <si>
    <t>Código instalador registrado:</t>
  </si>
  <si>
    <t>Representante:</t>
  </si>
  <si>
    <t>B. PERSONA JURIDICA-INDUSTRIA  (LA DIRECCIÓN INDICADA EN ESTA SECCIÓN ES AQUELLA A DONDE SE DIRIGIRÁ LA COMUNICACIÓN)</t>
  </si>
  <si>
    <t>Presentó documento que acredita la propiedad del predio o autorización</t>
  </si>
  <si>
    <t>SI</t>
  </si>
  <si>
    <t>NO</t>
  </si>
  <si>
    <t>Razón Social:</t>
  </si>
  <si>
    <t>RUC:</t>
  </si>
  <si>
    <t>Actividad/Giro del negocio:</t>
  </si>
  <si>
    <t>Representante Legal:</t>
  </si>
  <si>
    <t>DNI/RUC/CE:</t>
  </si>
  <si>
    <t>Cargo:</t>
  </si>
  <si>
    <t>Teléfono:</t>
  </si>
  <si>
    <t>Fax:</t>
  </si>
  <si>
    <t>Código Postal:</t>
  </si>
  <si>
    <t>E-mail:</t>
  </si>
  <si>
    <t>Dirección (Calle/Avenida/Jirón/Pasaje):</t>
  </si>
  <si>
    <t>Distrito:</t>
  </si>
  <si>
    <t>Provincia:</t>
  </si>
  <si>
    <t>Departamento :</t>
  </si>
  <si>
    <t>Equipos ó puntos de consumo</t>
  </si>
  <si>
    <t>Nombre del equipo o maquina</t>
  </si>
  <si>
    <t>Potencia Nominal</t>
  </si>
  <si>
    <t>Combustible actual</t>
  </si>
  <si>
    <t>Consumo Actual (gln/hr)</t>
  </si>
  <si>
    <t>Und</t>
  </si>
  <si>
    <t>Consumo Gas Natural (m3/hora)</t>
  </si>
  <si>
    <t>Fecha de Instalación</t>
  </si>
  <si>
    <t>TOTAL</t>
  </si>
  <si>
    <t xml:space="preserve">________________
Firma del Usuario
Fecha: </t>
  </si>
  <si>
    <t>Solicitud Aprobada</t>
  </si>
  <si>
    <t>Solicitud Denegada</t>
  </si>
  <si>
    <t>Solicitud en Observacón</t>
  </si>
  <si>
    <t>Fecha estimada de llegada del servicio:
______/_____/______</t>
  </si>
  <si>
    <t>Horario</t>
  </si>
  <si>
    <t>Q (m3/hora)</t>
  </si>
  <si>
    <t>Gráfica del Perfil de consumo pico horario de Gas Natural</t>
  </si>
  <si>
    <t>Indicaciones</t>
  </si>
  <si>
    <t>1.- Realizar la conversión de unidades de consumo de combustible actual a m3/hora de GN (PCS GN = 1086.5 btu/pie3)</t>
  </si>
  <si>
    <t>2.- Llena la columna de consumos pico hora desde las 00:00 hasta las 23:00</t>
  </si>
  <si>
    <t>3.- Realizar la suma de los consumos pico horario de gas natural.</t>
  </si>
  <si>
    <t>4.- De no completar esta información se considerará el consumo obtenido de la potencia nominal indicada lineas arriba para el diseño.</t>
  </si>
  <si>
    <t>Ejemplo del Ejercicio</t>
  </si>
  <si>
    <r>
      <t>Consumo día (</t>
    </r>
    <r>
      <rPr>
        <sz val="11"/>
        <color theme="1"/>
        <rFont val="Calibri"/>
        <family val="2"/>
      </rPr>
      <t>∑</t>
    </r>
    <r>
      <rPr>
        <sz val="9.35"/>
        <color theme="1"/>
        <rFont val="Arial"/>
        <family val="2"/>
      </rPr>
      <t>horario):</t>
    </r>
  </si>
  <si>
    <t>CONTROL DE CAMBIOS</t>
  </si>
  <si>
    <t>En la herramienta Kawak aparecen los funcionarios que participaron en la revisión y aprobación del presente documento, los cuales hacen constar que recibieron documentación e información previa para tal efecto y que el documento esta adecuado a las actividades y prácticas de la organización.</t>
  </si>
  <si>
    <t>REGISTRO DE CAMBIOS</t>
  </si>
  <si>
    <t>FECHA</t>
  </si>
  <si>
    <t>VERSIÓN</t>
  </si>
  <si>
    <t>PÁGINA</t>
  </si>
  <si>
    <t>SECCIÓN</t>
  </si>
  <si>
    <t>CAMBIOS EFECTUADOS</t>
  </si>
  <si>
    <t>INCORPORÓ</t>
  </si>
  <si>
    <t xml:space="preserve">SOLICITUD DE VIABILIDAD DE SUMINISTRO PARA CLIENTES INDUSTRIALES - GNV </t>
  </si>
  <si>
    <t>C. AUTORIZACIÓN DEL MANEJO DE INFORMACIÓN</t>
  </si>
  <si>
    <t xml:space="preserve">D. DATOS GENERALES DEL PUNTO DE SUMINISTRO
</t>
  </si>
  <si>
    <t xml:space="preserve">E. DATOS DEL CONSUMO
</t>
  </si>
  <si>
    <t>F. FUTURAS AMPLIACIONES</t>
  </si>
  <si>
    <t>G. CONSUMO PICO HORARIO EN EL DÍA MÁXIMO DE CONSUMO REGISTRADO</t>
  </si>
  <si>
    <t>Autorizo expresamente a Quavii el envío de todas las notificaciones de los actos que se emitan en el presente procedimiento administrativo a mi correo electrónico, conforme con lo previsto en el numeral 20.4 del artículo 20 del Texto Único Ordenado de la Ley Nº 27444, Ley del Procedimiento Administrativo General.**</t>
  </si>
  <si>
    <t>Autorizo expresamente a la empresa instaladora a que sea la encargada de recibir todas las notificaciones electrónicas de los actos emitidos (documentación) durante el trámite del procedimiento administrativo.**</t>
  </si>
  <si>
    <t>C</t>
  </si>
  <si>
    <t>Se agrego el Item Autorización del Manejo de Información.</t>
  </si>
  <si>
    <t>Analista de Ingeniería</t>
  </si>
  <si>
    <t>Fecha Solicitada de entrada en Servicio:</t>
  </si>
  <si>
    <t>E</t>
  </si>
  <si>
    <t>G</t>
  </si>
  <si>
    <t>Se agrego el Item Presión Regulada.
Se cambio la Presion de Ingreso Requerido (incluyendo futuras ampliaciones) por Presion de Ingreso Requerido en la Acometida.
Se cambio en la Nota el nombre de Gases del Pacifico por Gases del Norte.
Se cambio en la Firma Representante legal el nombre de Gases del Pacifico por Gases del Norte.</t>
  </si>
  <si>
    <t>Se cambio el ejemplo del grafico del ejercicio.</t>
  </si>
  <si>
    <t xml:space="preserve">Und de medida </t>
  </si>
  <si>
    <t>Conversion potencia nominal GN (m3/h)</t>
  </si>
  <si>
    <t>RESPUESTA A SOLICITUD DE FACTIBILIDAD ( A ser llenada por la concesionaria)</t>
  </si>
  <si>
    <r>
      <rPr>
        <b/>
        <sz val="11"/>
        <rFont val="Arial"/>
        <family val="2"/>
      </rPr>
      <t>NOTA:</t>
    </r>
    <r>
      <rPr>
        <sz val="11"/>
        <rFont val="Arial"/>
        <family val="2"/>
      </rPr>
      <t xml:space="preserve">
El diseño de la instalación interna en caso de ser aceptada la presente solicitud,será calculada sobre la base de la declaración de consumo horario o potencia  nominal hecha por el usuario en este documento.La concesionaria no se hará responsable por los incrementos en el consumo que el usuario decida realizar en forma posterior a la habilitación del suministro si no ha sido descrita en las ampliaciones.
En este caso, el cliente volverá a presentar una nueva solicitud de factibilidad.
Por medio del presente solicito la conexión del punto de suministro indicado precedentemente a la red de Gas Natural de ser aprobada.</t>
    </r>
  </si>
  <si>
    <t xml:space="preserve">_____________________________________
Representante de la concesionaria
Fecha: </t>
  </si>
  <si>
    <t>COR-SD-F-16</t>
  </si>
  <si>
    <t>** En caso, no se brinde la autorización de la notificación electrónica se realizará la notificación de toda la documentación emitida en la dirección indicada en la solicitud.</t>
  </si>
  <si>
    <t>Presión Regulada solicitada en la ERM:</t>
  </si>
  <si>
    <t>Presión Ingreso requerida en la tuberia de conexión:</t>
  </si>
  <si>
    <t>Consumo Horario Declarado* (con esta se diseñara la instalación): (Sm3/h)</t>
  </si>
  <si>
    <t>Consumo mensual estimado :</t>
  </si>
  <si>
    <t xml:space="preserve">Consumo pico horario solicitado (Sm3/h) </t>
  </si>
  <si>
    <t>Consumo dia solicitada (Sm3/dia )</t>
  </si>
  <si>
    <t>Dennise Ortiz</t>
  </si>
  <si>
    <t>Se agrego la grafica de comsumo pico</t>
  </si>
  <si>
    <t>Se cambio el nombre de factibilidad por Viabilidad</t>
  </si>
  <si>
    <t>Titulo</t>
  </si>
  <si>
    <t>LOGO DEL CONCESIONARIO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</si>
</sst>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
    <numFmt numFmtId="165" formatCode="#,##0.00\ &quot;Sm3/h&quot;"/>
    <numFmt numFmtId="166" formatCode="#,##0.00\ &quot;Sm3/dia&quot;"/>
  </numFmts>
  <fonts count="17" x14ac:knownFonts="1">
    <font>
      <sz val="12"/>
      <color theme="1"/>
      <name val="Calibri"/>
      <family val="2"/>
      <scheme val="minor"/>
    </font>
    <font>
      <i/>
      <sz val="11"/>
      <color theme="1"/>
      <name val="Arial"/>
      <family val="2"/>
    </font>
    <font>
      <sz val="11"/>
      <color theme="1"/>
      <name val="Arial"/>
      <family val="2"/>
    </font>
    <font>
      <b/>
      <sz val="11"/>
      <color theme="1"/>
      <name val="Arial"/>
      <family val="2"/>
    </font>
    <font>
      <sz val="11"/>
      <color theme="1" tint="4.9989318521683403E-2"/>
      <name val="Arial"/>
      <family val="2"/>
    </font>
    <font>
      <sz val="10"/>
      <color theme="1" tint="4.9989318521683403E-2"/>
      <name val="Arial"/>
      <family val="2"/>
    </font>
    <font>
      <i/>
      <sz val="11"/>
      <color theme="1" tint="4.9989318521683403E-2"/>
      <name val="Arial"/>
      <family val="2"/>
    </font>
    <font>
      <b/>
      <sz val="11"/>
      <color theme="1" tint="4.9989318521683403E-2"/>
      <name val="Arial"/>
      <family val="2"/>
    </font>
    <font>
      <sz val="11"/>
      <name val="Arial"/>
      <family val="2"/>
    </font>
    <font>
      <b/>
      <sz val="11"/>
      <name val="Arial"/>
      <family val="2"/>
    </font>
    <font>
      <sz val="11"/>
      <color theme="1"/>
      <name val="Calibri"/>
      <family val="2"/>
    </font>
    <font>
      <sz val="9.35"/>
      <color theme="1"/>
      <name val="Arial"/>
      <family val="2"/>
    </font>
    <font>
      <b/>
      <sz val="10"/>
      <name val="Arial"/>
      <family val="2"/>
    </font>
    <font>
      <sz val="10"/>
      <color theme="1"/>
      <name val="Arial"/>
      <family val="2"/>
    </font>
    <font>
      <b/>
      <sz val="10"/>
      <color theme="1"/>
      <name val="Arial"/>
      <family val="2"/>
    </font>
    <font>
      <sz val="12"/>
      <color theme="1" tint="4.9989318521683403E-2"/>
      <name val="Arial"/>
      <family val="2"/>
    </font>
    <font>
      <sz val="10"/>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5">
    <border>
      <left/>
      <right/>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medium">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s>
  <cellStyleXfs count="1">
    <xf numFmtId="0" fontId="0" fillId="0" borderId="0">
      <alignment vertical="center"/>
    </xf>
  </cellStyleXfs>
  <cellXfs count="276">
    <xf numFmtId="0" fontId="0" fillId="0" borderId="0" xfId="0">
      <alignment vertical="center"/>
    </xf>
    <xf numFmtId="0" fontId="1" fillId="0" borderId="1" xfId="0" applyFont="1" applyBorder="1">
      <alignment vertical="center"/>
    </xf>
    <xf numFmtId="0" fontId="2" fillId="0" borderId="8" xfId="0" applyFont="1" applyBorder="1" applyAlignment="1">
      <alignment vertical="center" wrapText="1"/>
    </xf>
    <xf numFmtId="0" fontId="2" fillId="0" borderId="0" xfId="0" applyFont="1" applyAlignment="1">
      <alignment vertical="center" wrapText="1"/>
    </xf>
    <xf numFmtId="0" fontId="1" fillId="0" borderId="0" xfId="0" applyFont="1">
      <alignment vertical="center"/>
    </xf>
    <xf numFmtId="0" fontId="3" fillId="0" borderId="8" xfId="0" applyFont="1" applyBorder="1" applyAlignment="1">
      <alignment vertical="center" wrapText="1"/>
    </xf>
    <xf numFmtId="0" fontId="3" fillId="0" borderId="0" xfId="0" applyFont="1" applyAlignment="1">
      <alignment vertical="center" wrapText="1"/>
    </xf>
    <xf numFmtId="0" fontId="1" fillId="0" borderId="9" xfId="0" applyFont="1" applyBorder="1">
      <alignment vertical="center"/>
    </xf>
    <xf numFmtId="0" fontId="1" fillId="0" borderId="0" xfId="0" applyFont="1" applyAlignment="1">
      <alignment horizontal="center" vertical="center"/>
    </xf>
    <xf numFmtId="0" fontId="1" fillId="0" borderId="10" xfId="0" applyFont="1" applyBorder="1" applyAlignment="1">
      <alignment horizontal="center" vertical="center"/>
    </xf>
    <xf numFmtId="0" fontId="1" fillId="0" borderId="8" xfId="0" applyFont="1" applyBorder="1">
      <alignment vertical="center"/>
    </xf>
    <xf numFmtId="0" fontId="2" fillId="0" borderId="9" xfId="0" applyFont="1" applyBorder="1">
      <alignment vertical="center"/>
    </xf>
    <xf numFmtId="0" fontId="2" fillId="0" borderId="0" xfId="0" applyFont="1">
      <alignment vertical="center"/>
    </xf>
    <xf numFmtId="0" fontId="2" fillId="0" borderId="0" xfId="0" applyFont="1" applyAlignment="1">
      <alignment horizontal="left" vertical="center"/>
    </xf>
    <xf numFmtId="0" fontId="1" fillId="0" borderId="24" xfId="0" applyFont="1" applyBorder="1">
      <alignment vertical="center"/>
    </xf>
    <xf numFmtId="0" fontId="1" fillId="0" borderId="24" xfId="0" applyFont="1" applyBorder="1" applyAlignment="1">
      <alignment horizontal="center" vertical="center"/>
    </xf>
    <xf numFmtId="0" fontId="1" fillId="0" borderId="0" xfId="0" applyFont="1" applyAlignment="1">
      <alignment horizontal="left" vertical="center"/>
    </xf>
    <xf numFmtId="0" fontId="4" fillId="0" borderId="11" xfId="0" applyFont="1" applyBorder="1" applyAlignment="1">
      <alignment vertical="top"/>
    </xf>
    <xf numFmtId="0" fontId="6" fillId="0" borderId="8" xfId="0" applyFont="1" applyBorder="1" applyAlignment="1">
      <alignment horizontal="right" vertical="center"/>
    </xf>
    <xf numFmtId="0" fontId="6" fillId="0" borderId="8" xfId="0" applyFont="1" applyBorder="1">
      <alignment vertical="center"/>
    </xf>
    <xf numFmtId="0" fontId="6" fillId="0" borderId="0" xfId="0" applyFont="1">
      <alignment vertical="center"/>
    </xf>
    <xf numFmtId="0" fontId="6" fillId="0" borderId="9" xfId="0" applyFont="1" applyBorder="1" applyAlignment="1">
      <alignment horizontal="left" vertical="top"/>
    </xf>
    <xf numFmtId="0" fontId="6" fillId="0" borderId="0" xfId="0" applyFont="1" applyAlignment="1">
      <alignment horizontal="left" vertical="top"/>
    </xf>
    <xf numFmtId="0" fontId="6" fillId="0" borderId="10" xfId="0" applyFont="1" applyBorder="1">
      <alignment vertical="center"/>
    </xf>
    <xf numFmtId="0" fontId="3" fillId="0" borderId="0" xfId="0" applyFont="1" applyAlignment="1">
      <alignment horizontal="left" vertical="top" wrapText="1"/>
    </xf>
    <xf numFmtId="0" fontId="4" fillId="0" borderId="25"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 xfId="0" applyFont="1" applyBorder="1" applyAlignment="1">
      <alignment vertical="top" wrapText="1"/>
    </xf>
    <xf numFmtId="0" fontId="4" fillId="0" borderId="25" xfId="0" applyFont="1" applyBorder="1" applyAlignment="1">
      <alignment horizontal="left" vertical="center"/>
    </xf>
    <xf numFmtId="164" fontId="2" fillId="0" borderId="12" xfId="0" applyNumberFormat="1" applyFont="1" applyBorder="1">
      <alignment vertical="center"/>
    </xf>
    <xf numFmtId="164" fontId="2" fillId="0" borderId="22" xfId="0" applyNumberFormat="1" applyFont="1" applyBorder="1">
      <alignment vertical="center"/>
    </xf>
    <xf numFmtId="164" fontId="2" fillId="0" borderId="24" xfId="0" applyNumberFormat="1" applyFont="1" applyBorder="1">
      <alignment vertical="center"/>
    </xf>
    <xf numFmtId="0" fontId="4" fillId="0" borderId="24" xfId="0" applyFont="1" applyBorder="1">
      <alignment vertical="center"/>
    </xf>
    <xf numFmtId="0" fontId="2" fillId="0" borderId="25" xfId="0" applyFont="1" applyBorder="1" applyAlignment="1">
      <alignment horizontal="center" vertical="center"/>
    </xf>
    <xf numFmtId="164" fontId="2" fillId="0" borderId="23" xfId="0" applyNumberFormat="1" applyFont="1" applyBorder="1">
      <alignment vertical="center"/>
    </xf>
    <xf numFmtId="0" fontId="2" fillId="0" borderId="25" xfId="0" applyFont="1" applyBorder="1">
      <alignment vertical="center"/>
    </xf>
    <xf numFmtId="0" fontId="2" fillId="0" borderId="30" xfId="0" applyFont="1" applyBorder="1">
      <alignment vertical="center"/>
    </xf>
    <xf numFmtId="164" fontId="2" fillId="0" borderId="18" xfId="0" applyNumberFormat="1" applyFont="1" applyBorder="1">
      <alignment vertical="center"/>
    </xf>
    <xf numFmtId="164" fontId="2" fillId="0" borderId="32" xfId="0" applyNumberFormat="1" applyFont="1" applyBorder="1">
      <alignment vertical="center"/>
    </xf>
    <xf numFmtId="164" fontId="2" fillId="0" borderId="33" xfId="0" applyNumberFormat="1" applyFont="1" applyBorder="1">
      <alignment vertical="center"/>
    </xf>
    <xf numFmtId="164" fontId="2" fillId="0" borderId="34" xfId="0" applyNumberFormat="1" applyFont="1" applyBorder="1">
      <alignment vertical="center"/>
    </xf>
    <xf numFmtId="0" fontId="3" fillId="0" borderId="36" xfId="0" applyFont="1" applyBorder="1">
      <alignment vertical="center"/>
    </xf>
    <xf numFmtId="0" fontId="4" fillId="0" borderId="0" xfId="0" applyFont="1" applyAlignment="1">
      <alignment vertical="top" wrapText="1"/>
    </xf>
    <xf numFmtId="164" fontId="2" fillId="0" borderId="39" xfId="0" applyNumberFormat="1" applyFont="1" applyBorder="1">
      <alignment vertical="center"/>
    </xf>
    <xf numFmtId="0" fontId="2" fillId="0" borderId="43" xfId="0" applyFont="1" applyBorder="1">
      <alignment vertical="center"/>
    </xf>
    <xf numFmtId="0" fontId="2" fillId="0" borderId="9" xfId="0" applyFont="1" applyBorder="1" applyAlignment="1">
      <alignment vertical="top" wrapText="1"/>
    </xf>
    <xf numFmtId="0" fontId="2" fillId="0" borderId="0" xfId="0" applyFont="1" applyAlignment="1">
      <alignment vertical="top" wrapText="1"/>
    </xf>
    <xf numFmtId="0" fontId="2" fillId="0" borderId="44" xfId="0" applyFont="1" applyBorder="1">
      <alignment vertical="center"/>
    </xf>
    <xf numFmtId="0" fontId="8" fillId="0" borderId="9" xfId="0" applyFont="1" applyBorder="1">
      <alignment vertical="center"/>
    </xf>
    <xf numFmtId="0" fontId="8" fillId="0" borderId="0" xfId="0" applyFont="1">
      <alignment vertical="center"/>
    </xf>
    <xf numFmtId="0" fontId="2" fillId="0" borderId="45" xfId="0" applyFont="1" applyBorder="1" applyAlignment="1">
      <alignment horizontal="center" vertical="center"/>
    </xf>
    <xf numFmtId="0" fontId="1" fillId="0" borderId="14" xfId="0" applyFont="1" applyBorder="1">
      <alignment vertical="center"/>
    </xf>
    <xf numFmtId="0" fontId="1" fillId="0" borderId="15" xfId="0" applyFont="1" applyBorder="1">
      <alignment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8" fillId="0" borderId="11" xfId="0" applyFont="1" applyBorder="1">
      <alignment vertical="center"/>
    </xf>
    <xf numFmtId="0" fontId="8" fillId="0" borderId="12" xfId="0" applyFont="1" applyBorder="1">
      <alignment vertical="center"/>
    </xf>
    <xf numFmtId="0" fontId="2" fillId="0" borderId="34" xfId="0" applyFont="1" applyBorder="1" applyAlignment="1">
      <alignment vertical="top"/>
    </xf>
    <xf numFmtId="0" fontId="2" fillId="0" borderId="28" xfId="0" applyFont="1" applyBorder="1" applyAlignment="1">
      <alignment vertical="top"/>
    </xf>
    <xf numFmtId="0" fontId="2" fillId="0" borderId="48" xfId="0" applyFont="1" applyBorder="1" applyAlignment="1">
      <alignment vertical="top"/>
    </xf>
    <xf numFmtId="0" fontId="2" fillId="0" borderId="29" xfId="0" applyFont="1" applyBorder="1" applyAlignment="1">
      <alignment vertical="top"/>
    </xf>
    <xf numFmtId="0" fontId="2" fillId="0" borderId="50" xfId="0" applyFont="1" applyBorder="1" applyAlignment="1">
      <alignment vertical="top"/>
    </xf>
    <xf numFmtId="0" fontId="2" fillId="0" borderId="1" xfId="0" applyFont="1" applyBorder="1" applyAlignment="1">
      <alignment vertical="top"/>
    </xf>
    <xf numFmtId="0" fontId="2" fillId="0" borderId="0" xfId="0" applyFont="1" applyAlignment="1">
      <alignment vertical="top"/>
    </xf>
    <xf numFmtId="0" fontId="2" fillId="0" borderId="8" xfId="0" applyFont="1" applyBorder="1" applyAlignment="1">
      <alignment vertical="top"/>
    </xf>
    <xf numFmtId="0" fontId="2" fillId="0" borderId="51" xfId="0" applyFont="1" applyBorder="1" applyAlignment="1">
      <alignment vertical="top"/>
    </xf>
    <xf numFmtId="0" fontId="2" fillId="0" borderId="46" xfId="0" applyFont="1" applyBorder="1" applyAlignment="1">
      <alignment vertical="top"/>
    </xf>
    <xf numFmtId="0" fontId="2" fillId="0" borderId="27" xfId="0" applyFont="1" applyBorder="1" applyAlignment="1">
      <alignment vertical="top"/>
    </xf>
    <xf numFmtId="0" fontId="2" fillId="0" borderId="52" xfId="0" applyFont="1" applyBorder="1" applyAlignment="1">
      <alignment vertical="top"/>
    </xf>
    <xf numFmtId="0" fontId="2" fillId="0" borderId="14" xfId="0" applyFont="1" applyBorder="1">
      <alignment vertical="center"/>
    </xf>
    <xf numFmtId="0" fontId="2" fillId="0" borderId="15" xfId="0" applyFont="1" applyBorder="1">
      <alignment vertical="center"/>
    </xf>
    <xf numFmtId="0" fontId="1" fillId="0" borderId="46" xfId="0" applyFont="1" applyBorder="1">
      <alignment vertical="center"/>
    </xf>
    <xf numFmtId="0" fontId="1" fillId="0" borderId="27" xfId="0" applyFont="1" applyBorder="1">
      <alignment vertical="center"/>
    </xf>
    <xf numFmtId="0" fontId="1" fillId="0" borderId="27" xfId="0" applyFont="1" applyBorder="1" applyAlignment="1">
      <alignment horizontal="center" vertical="center"/>
    </xf>
    <xf numFmtId="0" fontId="1" fillId="0" borderId="52" xfId="0" applyFont="1" applyBorder="1">
      <alignment vertical="center"/>
    </xf>
    <xf numFmtId="20" fontId="2" fillId="0" borderId="25" xfId="0" applyNumberFormat="1" applyFont="1" applyBorder="1" applyAlignment="1">
      <alignment horizontal="center" vertical="center"/>
    </xf>
    <xf numFmtId="0" fontId="2" fillId="0" borderId="24" xfId="0" applyFont="1" applyBorder="1">
      <alignment vertical="center"/>
    </xf>
    <xf numFmtId="20" fontId="2" fillId="0" borderId="30" xfId="0" applyNumberFormat="1" applyFont="1" applyBorder="1" applyAlignment="1">
      <alignment vertical="center" wrapText="1"/>
    </xf>
    <xf numFmtId="0" fontId="2" fillId="0" borderId="33" xfId="0" applyFont="1" applyBorder="1">
      <alignment vertical="center"/>
    </xf>
    <xf numFmtId="20" fontId="2" fillId="0" borderId="0" xfId="0" applyNumberFormat="1" applyFont="1" applyAlignment="1">
      <alignment horizontal="center" vertical="center" textRotation="90"/>
    </xf>
    <xf numFmtId="20" fontId="1" fillId="0" borderId="0" xfId="0" applyNumberFormat="1" applyFont="1" applyAlignment="1">
      <alignment vertical="center" wrapText="1"/>
    </xf>
    <xf numFmtId="0" fontId="12" fillId="2" borderId="0" xfId="0" applyFont="1" applyFill="1" applyAlignment="1">
      <alignment horizontal="left" vertical="center"/>
    </xf>
    <xf numFmtId="0" fontId="1" fillId="2" borderId="0" xfId="0" applyFont="1" applyFill="1">
      <alignment vertical="center"/>
    </xf>
    <xf numFmtId="0" fontId="13" fillId="2" borderId="0" xfId="0" applyFont="1" applyFill="1" applyAlignment="1">
      <alignment horizontal="left" vertical="center" wrapText="1"/>
    </xf>
    <xf numFmtId="0" fontId="14" fillId="2" borderId="24" xfId="0" applyFont="1" applyFill="1" applyBorder="1" applyAlignment="1">
      <alignment horizontal="center" vertical="center" wrapText="1"/>
    </xf>
    <xf numFmtId="14" fontId="13" fillId="2" borderId="24" xfId="0" applyNumberFormat="1" applyFont="1" applyFill="1" applyBorder="1" applyAlignment="1">
      <alignment horizontal="center" vertical="center" wrapText="1"/>
    </xf>
    <xf numFmtId="0" fontId="13" fillId="2" borderId="24" xfId="0" applyFont="1" applyFill="1" applyBorder="1" applyAlignment="1">
      <alignment horizontal="center" vertical="center" wrapText="1"/>
    </xf>
    <xf numFmtId="20" fontId="2" fillId="0" borderId="33" xfId="0" applyNumberFormat="1" applyFont="1" applyBorder="1" applyAlignment="1">
      <alignment horizontal="center" vertical="center" textRotation="90"/>
    </xf>
    <xf numFmtId="0" fontId="2" fillId="0" borderId="54" xfId="0" applyFont="1" applyBorder="1" applyAlignment="1">
      <alignment horizontal="center" vertical="center"/>
    </xf>
    <xf numFmtId="0" fontId="2" fillId="0" borderId="51" xfId="0" applyFont="1" applyBorder="1" applyAlignment="1">
      <alignment horizontal="center" vertical="center"/>
    </xf>
    <xf numFmtId="0" fontId="6" fillId="0" borderId="48" xfId="0" applyFont="1" applyBorder="1" applyAlignment="1">
      <alignment horizontal="left" vertical="top"/>
    </xf>
    <xf numFmtId="0" fontId="6" fillId="0" borderId="27" xfId="0" applyFont="1" applyBorder="1" applyAlignment="1">
      <alignment horizontal="left" vertical="top"/>
    </xf>
    <xf numFmtId="2" fontId="2" fillId="0" borderId="40" xfId="0" applyNumberFormat="1" applyFont="1" applyBorder="1">
      <alignment vertical="center"/>
    </xf>
    <xf numFmtId="0" fontId="15" fillId="2" borderId="0" xfId="0" applyFont="1" applyFill="1" applyAlignment="1">
      <alignment horizontal="left" vertical="top"/>
    </xf>
    <xf numFmtId="0" fontId="1" fillId="2" borderId="1" xfId="0" applyFont="1" applyFill="1" applyBorder="1">
      <alignment vertical="center"/>
    </xf>
    <xf numFmtId="0" fontId="4" fillId="2" borderId="0" xfId="0" applyFont="1" applyFill="1" applyAlignment="1">
      <alignment horizontal="left" vertical="center" wrapText="1"/>
    </xf>
    <xf numFmtId="0" fontId="6" fillId="2" borderId="12" xfId="0" applyFont="1" applyFill="1" applyBorder="1" applyAlignment="1">
      <alignment horizontal="left" vertical="top"/>
    </xf>
    <xf numFmtId="0" fontId="6" fillId="2" borderId="0" xfId="0" applyFont="1" applyFill="1" applyAlignment="1">
      <alignment horizontal="left" vertical="top"/>
    </xf>
    <xf numFmtId="0" fontId="6" fillId="2" borderId="8" xfId="0" applyFont="1" applyFill="1" applyBorder="1">
      <alignment vertical="center"/>
    </xf>
    <xf numFmtId="0" fontId="6" fillId="2" borderId="0" xfId="0" applyFont="1" applyFill="1">
      <alignment vertical="center"/>
    </xf>
    <xf numFmtId="165" fontId="2" fillId="0" borderId="44" xfId="0" applyNumberFormat="1" applyFont="1" applyBorder="1">
      <alignment vertical="center"/>
    </xf>
    <xf numFmtId="166" fontId="2" fillId="0" borderId="44" xfId="0" applyNumberFormat="1" applyFont="1" applyBorder="1">
      <alignment vertical="center"/>
    </xf>
    <xf numFmtId="14" fontId="14" fillId="2" borderId="24" xfId="0" applyNumberFormat="1" applyFont="1" applyFill="1" applyBorder="1" applyAlignment="1">
      <alignment horizontal="center" vertical="center" wrapText="1"/>
    </xf>
    <xf numFmtId="0" fontId="16" fillId="2" borderId="24" xfId="0" applyFont="1" applyFill="1" applyBorder="1" applyAlignment="1">
      <alignment horizontal="center" vertical="center" wrapText="1"/>
    </xf>
    <xf numFmtId="0" fontId="6" fillId="0" borderId="28" xfId="0" applyFont="1" applyBorder="1" applyAlignment="1">
      <alignment horizontal="left" vertical="top"/>
    </xf>
    <xf numFmtId="0" fontId="6" fillId="0" borderId="1" xfId="0" applyFont="1" applyBorder="1" applyAlignment="1">
      <alignment horizontal="left" vertical="top"/>
    </xf>
    <xf numFmtId="0" fontId="6" fillId="0" borderId="46" xfId="0" applyFont="1" applyBorder="1" applyAlignment="1">
      <alignment horizontal="left" vertical="top"/>
    </xf>
    <xf numFmtId="0" fontId="3" fillId="3" borderId="24" xfId="0" applyFont="1" applyFill="1" applyBorder="1" applyAlignment="1">
      <alignment horizontal="left" vertical="center"/>
    </xf>
    <xf numFmtId="0" fontId="2" fillId="0" borderId="51" xfId="0" applyFont="1" applyBorder="1" applyAlignment="1">
      <alignment horizontal="center" vertical="center"/>
    </xf>
    <xf numFmtId="0" fontId="2" fillId="0" borderId="24" xfId="0" applyFont="1" applyBorder="1" applyAlignment="1">
      <alignment horizontal="center" vertical="center"/>
    </xf>
    <xf numFmtId="0" fontId="2" fillId="0" borderId="44" xfId="0" applyFont="1" applyBorder="1" applyAlignment="1">
      <alignment horizontal="center" vertical="center"/>
    </xf>
    <xf numFmtId="0" fontId="2" fillId="0" borderId="24" xfId="0" applyFont="1" applyBorder="1" applyAlignment="1">
      <alignment horizontal="left" vertical="center" wrapText="1"/>
    </xf>
    <xf numFmtId="0" fontId="2" fillId="0" borderId="44" xfId="0" applyFont="1" applyBorder="1" applyAlignment="1">
      <alignment horizontal="left" vertical="center" wrapText="1"/>
    </xf>
    <xf numFmtId="0" fontId="2" fillId="0" borderId="24" xfId="0" applyFont="1" applyBorder="1" applyAlignment="1">
      <alignment horizontal="left" vertical="center"/>
    </xf>
    <xf numFmtId="0" fontId="2" fillId="0" borderId="44" xfId="0" applyFont="1" applyBorder="1" applyAlignment="1">
      <alignment horizontal="left" vertical="center"/>
    </xf>
    <xf numFmtId="0" fontId="2" fillId="0" borderId="28" xfId="0" applyFont="1" applyBorder="1" applyAlignment="1">
      <alignment horizontal="center" vertical="center"/>
    </xf>
    <xf numFmtId="0" fontId="2" fillId="0" borderId="48" xfId="0" applyFont="1" applyBorder="1" applyAlignment="1">
      <alignment horizontal="center" vertical="center"/>
    </xf>
    <xf numFmtId="0" fontId="2" fillId="0" borderId="35" xfId="0" applyFont="1" applyBorder="1" applyAlignment="1">
      <alignment horizontal="center" vertical="center"/>
    </xf>
    <xf numFmtId="0" fontId="2" fillId="0" borderId="46" xfId="0" applyFont="1" applyBorder="1" applyAlignment="1">
      <alignment horizontal="center" vertical="center"/>
    </xf>
    <xf numFmtId="0" fontId="2" fillId="0" borderId="27" xfId="0" applyFont="1" applyBorder="1" applyAlignment="1">
      <alignment horizontal="center" vertical="center"/>
    </xf>
    <xf numFmtId="0" fontId="2" fillId="0" borderId="47" xfId="0" applyFont="1" applyBorder="1" applyAlignment="1">
      <alignment horizontal="center" vertical="center"/>
    </xf>
    <xf numFmtId="0" fontId="2" fillId="0" borderId="33" xfId="0" applyFont="1" applyBorder="1" applyAlignment="1">
      <alignment horizontal="center" vertical="center"/>
    </xf>
    <xf numFmtId="0" fontId="2" fillId="0" borderId="45" xfId="0" applyFont="1" applyBorder="1" applyAlignment="1">
      <alignment horizontal="center" vertical="center"/>
    </xf>
    <xf numFmtId="0" fontId="8" fillId="2" borderId="30" xfId="0" applyFont="1" applyFill="1" applyBorder="1" applyAlignment="1">
      <alignment horizontal="left" vertical="center" wrapText="1"/>
    </xf>
    <xf numFmtId="0" fontId="8" fillId="2" borderId="33" xfId="0" applyFont="1" applyFill="1" applyBorder="1" applyAlignment="1">
      <alignment horizontal="left" vertical="center" wrapText="1"/>
    </xf>
    <xf numFmtId="0" fontId="8" fillId="0" borderId="9" xfId="0" applyFont="1" applyBorder="1" applyAlignment="1">
      <alignment horizontal="left" vertical="top" wrapText="1"/>
    </xf>
    <xf numFmtId="0" fontId="8" fillId="0" borderId="0" xfId="0" applyFont="1" applyAlignment="1">
      <alignment horizontal="left" vertical="top" wrapText="1"/>
    </xf>
    <xf numFmtId="0" fontId="8" fillId="0" borderId="26" xfId="0" applyFont="1" applyBorder="1" applyAlignment="1">
      <alignment horizontal="left" vertical="top" wrapText="1"/>
    </xf>
    <xf numFmtId="0" fontId="8" fillId="0" borderId="27" xfId="0" applyFont="1" applyBorder="1" applyAlignment="1">
      <alignment horizontal="left" vertical="top" wrapText="1"/>
    </xf>
    <xf numFmtId="0" fontId="8" fillId="0" borderId="1" xfId="0" applyFont="1" applyBorder="1" applyAlignment="1">
      <alignment horizontal="center" wrapText="1"/>
    </xf>
    <xf numFmtId="0" fontId="8" fillId="0" borderId="0" xfId="0" applyFont="1" applyAlignment="1">
      <alignment horizontal="center" wrapText="1"/>
    </xf>
    <xf numFmtId="0" fontId="8" fillId="0" borderId="10" xfId="0" applyFont="1" applyBorder="1" applyAlignment="1">
      <alignment horizontal="center" wrapText="1"/>
    </xf>
    <xf numFmtId="0" fontId="8" fillId="0" borderId="46" xfId="0" applyFont="1" applyBorder="1" applyAlignment="1">
      <alignment horizontal="center" wrapText="1"/>
    </xf>
    <xf numFmtId="0" fontId="8" fillId="0" borderId="27" xfId="0" applyFont="1" applyBorder="1" applyAlignment="1">
      <alignment horizontal="center" wrapText="1"/>
    </xf>
    <xf numFmtId="0" fontId="8" fillId="0" borderId="47" xfId="0" applyFont="1" applyBorder="1" applyAlignment="1">
      <alignment horizontal="center" wrapText="1"/>
    </xf>
    <xf numFmtId="0" fontId="8" fillId="0" borderId="28" xfId="0" applyFont="1" applyBorder="1" applyAlignment="1">
      <alignment horizontal="center" wrapText="1"/>
    </xf>
    <xf numFmtId="0" fontId="8" fillId="0" borderId="48" xfId="0" applyFont="1" applyBorder="1" applyAlignment="1">
      <alignment horizontal="center" wrapText="1"/>
    </xf>
    <xf numFmtId="0" fontId="8" fillId="0" borderId="35" xfId="0" applyFont="1" applyBorder="1" applyAlignment="1">
      <alignment horizontal="center" wrapText="1"/>
    </xf>
    <xf numFmtId="0" fontId="8" fillId="0" borderId="53" xfId="0" applyFont="1" applyBorder="1" applyAlignment="1">
      <alignment horizontal="center" wrapText="1"/>
    </xf>
    <xf numFmtId="0" fontId="8" fillId="0" borderId="15" xfId="0" applyFont="1" applyBorder="1" applyAlignment="1">
      <alignment horizontal="center" wrapText="1"/>
    </xf>
    <xf numFmtId="0" fontId="8" fillId="0" borderId="16" xfId="0" applyFont="1" applyBorder="1" applyAlignment="1">
      <alignment horizontal="center" wrapText="1"/>
    </xf>
    <xf numFmtId="0" fontId="2" fillId="0" borderId="49" xfId="0" applyFont="1" applyBorder="1" applyAlignment="1">
      <alignment horizontal="center" vertical="top"/>
    </xf>
    <xf numFmtId="0" fontId="2" fillId="0" borderId="9" xfId="0" applyFont="1" applyBorder="1" applyAlignment="1">
      <alignment horizontal="center" vertical="top"/>
    </xf>
    <xf numFmtId="0" fontId="2" fillId="0" borderId="26" xfId="0" applyFont="1" applyBorder="1" applyAlignment="1">
      <alignment horizontal="center" vertical="top"/>
    </xf>
    <xf numFmtId="0" fontId="2" fillId="0" borderId="28" xfId="0" applyFont="1" applyBorder="1" applyAlignment="1">
      <alignment horizontal="center" vertical="top"/>
    </xf>
    <xf numFmtId="0" fontId="2" fillId="0" borderId="48" xfId="0" applyFont="1" applyBorder="1" applyAlignment="1">
      <alignment horizontal="center" vertical="top"/>
    </xf>
    <xf numFmtId="0" fontId="2" fillId="0" borderId="1" xfId="0" applyFont="1" applyBorder="1" applyAlignment="1">
      <alignment horizontal="center" vertical="top"/>
    </xf>
    <xf numFmtId="0" fontId="2" fillId="0" borderId="0" xfId="0" applyFont="1" applyAlignment="1">
      <alignment horizontal="center" vertical="top"/>
    </xf>
    <xf numFmtId="0" fontId="2" fillId="0" borderId="46" xfId="0" applyFont="1" applyBorder="1" applyAlignment="1">
      <alignment horizontal="center" vertical="top"/>
    </xf>
    <xf numFmtId="0" fontId="2" fillId="0" borderId="27" xfId="0" applyFont="1" applyBorder="1" applyAlignment="1">
      <alignment horizontal="center" vertical="top"/>
    </xf>
    <xf numFmtId="0" fontId="2" fillId="0" borderId="29" xfId="0" applyFont="1" applyBorder="1" applyAlignment="1">
      <alignment horizontal="center" vertical="top"/>
    </xf>
    <xf numFmtId="0" fontId="2" fillId="0" borderId="8" xfId="0" applyFont="1" applyBorder="1" applyAlignment="1">
      <alignment horizontal="center" vertical="top"/>
    </xf>
    <xf numFmtId="0" fontId="2" fillId="0" borderId="52" xfId="0" applyFont="1" applyBorder="1" applyAlignment="1">
      <alignment horizontal="center" vertical="top"/>
    </xf>
    <xf numFmtId="0" fontId="2" fillId="0" borderId="28" xfId="0" applyFont="1" applyBorder="1" applyAlignment="1">
      <alignment horizontal="center" vertical="top" wrapText="1"/>
    </xf>
    <xf numFmtId="0" fontId="2" fillId="0" borderId="48" xfId="0" applyFont="1" applyBorder="1" applyAlignment="1">
      <alignment horizontal="center" vertical="top" wrapText="1"/>
    </xf>
    <xf numFmtId="0" fontId="2" fillId="0" borderId="1" xfId="0" applyFont="1" applyBorder="1" applyAlignment="1">
      <alignment horizontal="center" vertical="top" wrapText="1"/>
    </xf>
    <xf numFmtId="0" fontId="2" fillId="0" borderId="0" xfId="0" applyFont="1" applyAlignment="1">
      <alignment horizontal="center" vertical="top" wrapText="1"/>
    </xf>
    <xf numFmtId="0" fontId="2" fillId="0" borderId="46" xfId="0" applyFont="1" applyBorder="1" applyAlignment="1">
      <alignment horizontal="center" vertical="top" wrapText="1"/>
    </xf>
    <xf numFmtId="0" fontId="2" fillId="0" borderId="27" xfId="0" applyFont="1" applyBorder="1" applyAlignment="1">
      <alignment horizontal="center" vertical="top" wrapText="1"/>
    </xf>
    <xf numFmtId="164" fontId="2" fillId="0" borderId="39" xfId="0" applyNumberFormat="1" applyFont="1" applyBorder="1" applyAlignment="1">
      <alignment horizontal="center" vertical="center"/>
    </xf>
    <xf numFmtId="164" fontId="2" fillId="0" borderId="40" xfId="0" applyNumberFormat="1" applyFont="1" applyBorder="1" applyAlignment="1">
      <alignment horizontal="center" vertical="center"/>
    </xf>
    <xf numFmtId="0" fontId="2" fillId="0" borderId="9" xfId="0" applyFont="1" applyBorder="1" applyAlignment="1">
      <alignment vertical="center" wrapText="1"/>
    </xf>
    <xf numFmtId="0" fontId="2" fillId="0" borderId="0" xfId="0" applyFont="1" applyAlignment="1">
      <alignment vertical="center" wrapText="1"/>
    </xf>
    <xf numFmtId="0" fontId="2" fillId="0" borderId="0" xfId="0" applyFont="1" applyAlignment="1">
      <alignment horizontal="center" vertical="center"/>
    </xf>
    <xf numFmtId="0" fontId="8" fillId="2" borderId="41" xfId="0" applyFont="1" applyFill="1" applyBorder="1" applyAlignment="1">
      <alignment horizontal="left" vertical="center" wrapText="1"/>
    </xf>
    <xf numFmtId="0" fontId="8" fillId="2" borderId="42" xfId="0" applyFont="1" applyFill="1" applyBorder="1" applyAlignment="1">
      <alignment horizontal="left" vertical="center" wrapText="1"/>
    </xf>
    <xf numFmtId="0" fontId="8" fillId="2" borderId="25" xfId="0" applyFont="1" applyFill="1" applyBorder="1" applyAlignment="1">
      <alignment horizontal="left" vertical="center"/>
    </xf>
    <xf numFmtId="0" fontId="8" fillId="2" borderId="24" xfId="0" applyFont="1" applyFill="1" applyBorder="1" applyAlignment="1">
      <alignment horizontal="left" vertical="center"/>
    </xf>
    <xf numFmtId="164" fontId="2" fillId="0" borderId="37" xfId="0" applyNumberFormat="1" applyFont="1" applyBorder="1" applyAlignment="1">
      <alignment horizontal="center" vertical="center"/>
    </xf>
    <xf numFmtId="164" fontId="2" fillId="0" borderId="21" xfId="0" applyNumberFormat="1" applyFont="1" applyBorder="1" applyAlignment="1">
      <alignment horizontal="center" vertical="center"/>
    </xf>
    <xf numFmtId="164" fontId="2" fillId="0" borderId="38" xfId="0" applyNumberFormat="1" applyFont="1" applyBorder="1" applyAlignment="1">
      <alignment horizontal="center" vertical="center"/>
    </xf>
    <xf numFmtId="0" fontId="2" fillId="0" borderId="3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38" xfId="0" applyFont="1" applyBorder="1" applyAlignment="1">
      <alignment horizontal="center" vertical="center"/>
    </xf>
    <xf numFmtId="0" fontId="8" fillId="2" borderId="25"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4" fillId="0" borderId="23" xfId="0" applyFont="1" applyBorder="1" applyAlignment="1">
      <alignment horizontal="center" vertical="top" wrapText="1"/>
    </xf>
    <xf numFmtId="0" fontId="4" fillId="0" borderId="13" xfId="0" applyFont="1" applyBorder="1" applyAlignment="1">
      <alignment horizontal="center" vertical="top" wrapText="1"/>
    </xf>
    <xf numFmtId="164" fontId="2" fillId="0" borderId="31" xfId="0" applyNumberFormat="1" applyFont="1" applyBorder="1" applyAlignment="1">
      <alignment horizontal="center" vertical="center"/>
    </xf>
    <xf numFmtId="164" fontId="2" fillId="0" borderId="18" xfId="0" applyNumberFormat="1" applyFont="1" applyBorder="1" applyAlignment="1">
      <alignment horizontal="center" vertical="center"/>
    </xf>
    <xf numFmtId="164" fontId="2" fillId="0" borderId="32" xfId="0" applyNumberFormat="1" applyFont="1" applyBorder="1" applyAlignment="1">
      <alignment horizontal="center" vertical="center"/>
    </xf>
    <xf numFmtId="164" fontId="2" fillId="0" borderId="33" xfId="0" applyNumberFormat="1" applyFont="1" applyBorder="1" applyAlignment="1">
      <alignment horizontal="center" vertical="center"/>
    </xf>
    <xf numFmtId="0" fontId="4" fillId="0" borderId="34" xfId="0" applyFont="1" applyBorder="1" applyAlignment="1">
      <alignment horizontal="center" vertical="top" wrapText="1"/>
    </xf>
    <xf numFmtId="0" fontId="4" fillId="0" borderId="28" xfId="0" applyFont="1" applyBorder="1" applyAlignment="1">
      <alignment horizontal="center" vertical="top" wrapText="1"/>
    </xf>
    <xf numFmtId="0" fontId="4" fillId="0" borderId="35" xfId="0" applyFont="1" applyBorder="1" applyAlignment="1">
      <alignment horizontal="center" vertical="top" wrapText="1"/>
    </xf>
    <xf numFmtId="164" fontId="2" fillId="0" borderId="23" xfId="0" applyNumberFormat="1" applyFont="1" applyBorder="1" applyAlignment="1">
      <alignment horizontal="center" vertical="center"/>
    </xf>
    <xf numFmtId="164" fontId="2" fillId="0" borderId="12" xfId="0" applyNumberFormat="1" applyFont="1" applyBorder="1" applyAlignment="1">
      <alignment horizontal="center" vertical="center"/>
    </xf>
    <xf numFmtId="164" fontId="2" fillId="0" borderId="22" xfId="0" applyNumberFormat="1" applyFont="1" applyBorder="1" applyAlignment="1">
      <alignment horizontal="center" vertical="center"/>
    </xf>
    <xf numFmtId="164" fontId="2" fillId="0" borderId="28" xfId="0" applyNumberFormat="1" applyFont="1" applyBorder="1" applyAlignment="1">
      <alignment horizontal="center" vertical="center"/>
    </xf>
    <xf numFmtId="164" fontId="2" fillId="0" borderId="29" xfId="0" applyNumberFormat="1" applyFont="1" applyBorder="1" applyAlignment="1">
      <alignment horizontal="center" vertical="center"/>
    </xf>
    <xf numFmtId="164" fontId="2" fillId="0" borderId="24" xfId="0" applyNumberFormat="1" applyFont="1" applyBorder="1" applyAlignment="1">
      <alignment horizontal="center" vertical="center"/>
    </xf>
    <xf numFmtId="0" fontId="4" fillId="0" borderId="24" xfId="0" applyFont="1" applyBorder="1" applyAlignment="1">
      <alignment horizontal="center" vertical="top" wrapText="1"/>
    </xf>
    <xf numFmtId="0" fontId="4" fillId="0" borderId="23" xfId="0" applyFont="1" applyBorder="1" applyAlignment="1">
      <alignment horizontal="center" vertical="center" wrapText="1"/>
    </xf>
    <xf numFmtId="0" fontId="4" fillId="0" borderId="13" xfId="0" applyFont="1" applyBorder="1" applyAlignment="1">
      <alignment horizontal="center" vertical="center" wrapText="1"/>
    </xf>
    <xf numFmtId="2" fontId="2" fillId="0" borderId="23" xfId="0" applyNumberFormat="1" applyFont="1" applyBorder="1" applyAlignment="1">
      <alignment horizontal="center" vertical="center"/>
    </xf>
    <xf numFmtId="2" fontId="2" fillId="0" borderId="12" xfId="0" applyNumberFormat="1" applyFont="1" applyBorder="1" applyAlignment="1">
      <alignment horizontal="center" vertical="center"/>
    </xf>
    <xf numFmtId="2" fontId="2" fillId="0" borderId="22" xfId="0" applyNumberFormat="1" applyFont="1" applyBorder="1" applyAlignment="1">
      <alignment horizontal="center" vertical="center"/>
    </xf>
    <xf numFmtId="0" fontId="4" fillId="0" borderId="24" xfId="0" applyFont="1" applyBorder="1" applyAlignment="1">
      <alignment horizontal="center" vertical="center"/>
    </xf>
    <xf numFmtId="0" fontId="4" fillId="0" borderId="12"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4" xfId="0" applyFont="1" applyBorder="1" applyAlignment="1">
      <alignment horizontal="center" vertical="center" wrapText="1"/>
    </xf>
    <xf numFmtId="0" fontId="3" fillId="3" borderId="24" xfId="0" applyFont="1" applyFill="1" applyBorder="1" applyAlignment="1">
      <alignment horizontal="left" vertical="top" wrapText="1"/>
    </xf>
    <xf numFmtId="0" fontId="3" fillId="3" borderId="24" xfId="0" applyFont="1" applyFill="1" applyBorder="1" applyAlignment="1">
      <alignment horizontal="left" vertical="top"/>
    </xf>
    <xf numFmtId="0" fontId="3" fillId="3" borderId="51" xfId="0" applyFont="1" applyFill="1" applyBorder="1" applyAlignment="1">
      <alignment horizontal="left" vertical="top"/>
    </xf>
    <xf numFmtId="0" fontId="4" fillId="0" borderId="2" xfId="0" applyFont="1" applyBorder="1" applyAlignment="1">
      <alignment horizontal="left" vertical="top"/>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11" xfId="0" applyFont="1" applyBorder="1" applyAlignment="1">
      <alignment horizontal="center" vertical="top"/>
    </xf>
    <xf numFmtId="0" fontId="4" fillId="0" borderId="12" xfId="0" applyFont="1" applyBorder="1" applyAlignment="1">
      <alignment horizontal="center" vertical="top"/>
    </xf>
    <xf numFmtId="0" fontId="4" fillId="0" borderId="22" xfId="0" applyFont="1" applyBorder="1" applyAlignment="1">
      <alignment horizontal="center" vertical="top"/>
    </xf>
    <xf numFmtId="0" fontId="4" fillId="0" borderId="23" xfId="0" applyFont="1" applyBorder="1" applyAlignment="1">
      <alignment horizontal="center" vertical="top"/>
    </xf>
    <xf numFmtId="0" fontId="4" fillId="0" borderId="13" xfId="0" applyFont="1" applyBorder="1" applyAlignment="1">
      <alignment horizontal="center" vertical="top"/>
    </xf>
    <xf numFmtId="0" fontId="3" fillId="3" borderId="24" xfId="0" applyFont="1" applyFill="1" applyBorder="1" applyAlignment="1">
      <alignment horizontal="center" vertical="top"/>
    </xf>
    <xf numFmtId="0" fontId="4" fillId="0" borderId="25" xfId="0" applyFont="1" applyBorder="1" applyAlignment="1">
      <alignment horizontal="left" vertical="top"/>
    </xf>
    <xf numFmtId="0" fontId="4" fillId="0" borderId="24" xfId="0" applyFont="1" applyBorder="1" applyAlignment="1">
      <alignment horizontal="left" vertical="top"/>
    </xf>
    <xf numFmtId="0" fontId="4" fillId="0" borderId="12" xfId="0" applyFont="1" applyBorder="1" applyAlignment="1">
      <alignment horizontal="left" vertical="top"/>
    </xf>
    <xf numFmtId="0" fontId="4" fillId="0" borderId="13" xfId="0" applyFont="1" applyBorder="1" applyAlignment="1">
      <alignment horizontal="left" vertical="top"/>
    </xf>
    <xf numFmtId="0" fontId="4" fillId="0" borderId="11" xfId="0" applyFont="1" applyBorder="1" applyAlignment="1">
      <alignment horizontal="left" vertical="top"/>
    </xf>
    <xf numFmtId="0" fontId="4" fillId="0" borderId="22" xfId="0" applyFont="1" applyBorder="1" applyAlignment="1">
      <alignment horizontal="left" vertical="top"/>
    </xf>
    <xf numFmtId="0" fontId="4" fillId="0" borderId="23" xfId="0" applyFont="1" applyBorder="1" applyAlignment="1">
      <alignment horizontal="left" vertical="top"/>
    </xf>
    <xf numFmtId="0" fontId="4" fillId="0" borderId="48" xfId="0" applyFont="1" applyBorder="1" applyAlignment="1">
      <alignment horizontal="left" vertical="center" wrapText="1"/>
    </xf>
    <xf numFmtId="0" fontId="4" fillId="0" borderId="29" xfId="0" applyFont="1" applyBorder="1" applyAlignment="1">
      <alignment horizontal="left" vertical="center" wrapText="1"/>
    </xf>
    <xf numFmtId="0" fontId="4" fillId="0" borderId="0" xfId="0" applyFont="1" applyAlignment="1">
      <alignment horizontal="left" vertical="center" wrapText="1"/>
    </xf>
    <xf numFmtId="0" fontId="4" fillId="0" borderId="8" xfId="0" applyFont="1" applyBorder="1" applyAlignment="1">
      <alignment horizontal="left" vertical="center" wrapText="1"/>
    </xf>
    <xf numFmtId="0" fontId="4" fillId="0" borderId="27" xfId="0" applyFont="1" applyBorder="1" applyAlignment="1">
      <alignment horizontal="left" vertical="center" wrapText="1"/>
    </xf>
    <xf numFmtId="0" fontId="4" fillId="0" borderId="52" xfId="0" applyFont="1" applyBorder="1" applyAlignment="1">
      <alignment horizontal="left" vertical="center" wrapText="1"/>
    </xf>
    <xf numFmtId="0" fontId="13" fillId="0" borderId="48" xfId="0" applyFont="1" applyBorder="1" applyAlignment="1">
      <alignment horizontal="left" vertical="center" wrapText="1"/>
    </xf>
    <xf numFmtId="0" fontId="13" fillId="0" borderId="0" xfId="0" applyFont="1" applyAlignment="1">
      <alignment horizontal="left" vertical="center" wrapText="1"/>
    </xf>
    <xf numFmtId="0" fontId="13" fillId="0" borderId="27" xfId="0" applyFont="1" applyBorder="1" applyAlignment="1">
      <alignment horizontal="left" vertical="center" wrapText="1"/>
    </xf>
    <xf numFmtId="0" fontId="2" fillId="0" borderId="11" xfId="0" applyFont="1" applyBorder="1" applyAlignment="1">
      <alignment horizontal="left" vertical="top"/>
    </xf>
    <xf numFmtId="0" fontId="2" fillId="0" borderId="12" xfId="0" applyFont="1" applyBorder="1" applyAlignment="1">
      <alignment horizontal="left" vertical="top"/>
    </xf>
    <xf numFmtId="0" fontId="2" fillId="0" borderId="22" xfId="0" applyFont="1" applyBorder="1" applyAlignment="1">
      <alignment horizontal="left" vertical="top"/>
    </xf>
    <xf numFmtId="0" fontId="2" fillId="0" borderId="23" xfId="0" applyFont="1" applyBorder="1" applyAlignment="1">
      <alignment horizontal="left" vertical="top"/>
    </xf>
    <xf numFmtId="0" fontId="2" fillId="0" borderId="13" xfId="0" applyFont="1" applyBorder="1" applyAlignment="1">
      <alignment horizontal="left" vertical="top"/>
    </xf>
    <xf numFmtId="0" fontId="5" fillId="2" borderId="23" xfId="0" applyFont="1" applyFill="1" applyBorder="1" applyAlignment="1">
      <alignment horizontal="left" vertical="top"/>
    </xf>
    <xf numFmtId="0" fontId="5" fillId="2" borderId="12" xfId="0" applyFont="1" applyFill="1" applyBorder="1" applyAlignment="1">
      <alignment horizontal="left" vertical="top"/>
    </xf>
    <xf numFmtId="0" fontId="5" fillId="2" borderId="13" xfId="0" applyFont="1" applyFill="1" applyBorder="1" applyAlignment="1">
      <alignment horizontal="left" vertical="top"/>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13" fillId="2" borderId="24" xfId="0" applyFont="1" applyFill="1" applyBorder="1" applyAlignment="1">
      <alignment horizontal="left" vertical="center" wrapText="1"/>
    </xf>
    <xf numFmtId="0" fontId="13" fillId="2" borderId="23" xfId="0" applyFont="1" applyFill="1" applyBorder="1" applyAlignment="1">
      <alignment horizontal="left" vertical="center" wrapText="1"/>
    </xf>
    <xf numFmtId="0" fontId="13" fillId="2" borderId="12" xfId="0" applyFont="1" applyFill="1" applyBorder="1" applyAlignment="1">
      <alignment horizontal="left" vertical="center" wrapText="1"/>
    </xf>
    <xf numFmtId="0" fontId="13" fillId="2" borderId="22" xfId="0" applyFont="1" applyFill="1" applyBorder="1" applyAlignment="1">
      <alignment horizontal="left" vertical="center" wrapText="1"/>
    </xf>
    <xf numFmtId="0" fontId="12" fillId="2" borderId="0" xfId="0" applyFont="1" applyFill="1" applyAlignment="1">
      <alignment horizontal="left" vertical="center"/>
    </xf>
    <xf numFmtId="0" fontId="13" fillId="2" borderId="0" xfId="0" applyFont="1" applyFill="1" applyAlignment="1">
      <alignment horizontal="left" vertical="center" wrapText="1"/>
    </xf>
    <xf numFmtId="0" fontId="12" fillId="2" borderId="24"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2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1486964129483816E-2"/>
          <c:y val="0.11024628081494289"/>
          <c:w val="0.91740192475940507"/>
          <c:h val="0.71906124616542966"/>
        </c:manualLayout>
      </c:layout>
      <c:lineChart>
        <c:grouping val="standard"/>
        <c:varyColors val="0"/>
        <c:ser>
          <c:idx val="0"/>
          <c:order val="0"/>
          <c:tx>
            <c:v>CONSUMO PICO HORARIO</c:v>
          </c:tx>
          <c:spPr>
            <a:ln w="19050" cap="rnd">
              <a:solidFill>
                <a:srgbClr val="FF0000"/>
              </a:solidFill>
              <a:round/>
            </a:ln>
            <a:effectLst/>
          </c:spPr>
          <c:marker>
            <c:symbol val="circle"/>
            <c:size val="5"/>
            <c:spPr>
              <a:solidFill>
                <a:srgbClr val="0070C0"/>
              </a:solidFill>
              <a:ln w="9525">
                <a:solidFill>
                  <a:schemeClr val="accent1"/>
                </a:solidFill>
              </a:ln>
              <a:effectLst/>
            </c:spPr>
          </c:marker>
          <c:cat>
            <c:numRef>
              <c:f>'COR-SD-F-16'!$B$66:$B$89</c:f>
              <c:numCache>
                <c:formatCode>h:mm</c:formatCode>
                <c:ptCount val="24"/>
                <c:pt idx="0">
                  <c:v>0</c:v>
                </c:pt>
                <c:pt idx="1">
                  <c:v>4.1666666666666699E-2</c:v>
                </c:pt>
                <c:pt idx="2">
                  <c:v>8.3333333333333301E-2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'COR-SD-F-16'!$C$66:$C$89</c:f>
              <c:numCache>
                <c:formatCode>General</c:formatCode>
                <c:ptCount val="24"/>
              </c:numCache>
            </c:numRef>
          </c:val>
          <c:smooth val="0"/>
          <c:extLst>
            <c:ext xmlns:c16="http://schemas.microsoft.com/office/drawing/2014/chart" uri="{C3380CC4-5D6E-409C-BE32-E72D297353CC}">
              <c16:uniqueId val="{00000000-0322-406A-9730-AB4BBD9470CA}"/>
            </c:ext>
          </c:extLst>
        </c:ser>
        <c:dLbls>
          <c:showLegendKey val="0"/>
          <c:showVal val="0"/>
          <c:showCatName val="0"/>
          <c:showSerName val="0"/>
          <c:showPercent val="0"/>
          <c:showBubbleSize val="0"/>
        </c:dLbls>
        <c:marker val="1"/>
        <c:smooth val="0"/>
        <c:axId val="356863248"/>
        <c:axId val="356863664"/>
      </c:lineChart>
      <c:catAx>
        <c:axId val="356863248"/>
        <c:scaling>
          <c:orientation val="minMax"/>
        </c:scaling>
        <c:delete val="0"/>
        <c:axPos val="b"/>
        <c:numFmt formatCode="h:mm"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356863664"/>
        <c:crosses val="autoZero"/>
        <c:auto val="1"/>
        <c:lblAlgn val="ctr"/>
        <c:lblOffset val="100"/>
        <c:noMultiLvlLbl val="0"/>
      </c:catAx>
      <c:valAx>
        <c:axId val="3568636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356863248"/>
        <c:crosses val="autoZero"/>
        <c:crossBetween val="between"/>
        <c:majorUnit val="5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38</xdr:col>
      <xdr:colOff>582706</xdr:colOff>
      <xdr:row>16</xdr:row>
      <xdr:rowOff>0</xdr:rowOff>
    </xdr:from>
    <xdr:ext cx="184731" cy="264560"/>
    <xdr:sp macro="" textlink="">
      <xdr:nvSpPr>
        <xdr:cNvPr id="2" name="CuadroTexto 1">
          <a:extLst>
            <a:ext uri="{FF2B5EF4-FFF2-40B4-BE49-F238E27FC236}">
              <a16:creationId xmlns:a16="http://schemas.microsoft.com/office/drawing/2014/main" id="{E804D0D4-1962-4CFF-81F4-7C6CCED5D66E}"/>
            </a:ext>
          </a:extLst>
        </xdr:cNvPr>
        <xdr:cNvSpPr txBox="1"/>
      </xdr:nvSpPr>
      <xdr:spPr>
        <a:xfrm>
          <a:off x="15584581" y="416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E" sz="1100"/>
        </a:p>
      </xdr:txBody>
    </xdr:sp>
    <xdr:clientData/>
  </xdr:oneCellAnchor>
  <xdr:twoCellAnchor>
    <xdr:from>
      <xdr:col>3</xdr:col>
      <xdr:colOff>23812</xdr:colOff>
      <xdr:row>65</xdr:row>
      <xdr:rowOff>1</xdr:rowOff>
    </xdr:from>
    <xdr:to>
      <xdr:col>27</xdr:col>
      <xdr:colOff>-1</xdr:colOff>
      <xdr:row>89</xdr:row>
      <xdr:rowOff>11907</xdr:rowOff>
    </xdr:to>
    <xdr:graphicFrame macro="">
      <xdr:nvGraphicFramePr>
        <xdr:cNvPr id="4" name="Gráfico 3">
          <a:extLst>
            <a:ext uri="{FF2B5EF4-FFF2-40B4-BE49-F238E27FC236}">
              <a16:creationId xmlns:a16="http://schemas.microsoft.com/office/drawing/2014/main" id="{5F70D9E3-5744-4374-BA6B-EF5A25CB0F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530680</xdr:colOff>
      <xdr:row>19</xdr:row>
      <xdr:rowOff>1</xdr:rowOff>
    </xdr:from>
    <xdr:to>
      <xdr:col>1</xdr:col>
      <xdr:colOff>966108</xdr:colOff>
      <xdr:row>21</xdr:row>
      <xdr:rowOff>40822</xdr:rowOff>
    </xdr:to>
    <xdr:sp macro="" textlink="">
      <xdr:nvSpPr>
        <xdr:cNvPr id="5" name="Rectángulo 4">
          <a:extLst>
            <a:ext uri="{FF2B5EF4-FFF2-40B4-BE49-F238E27FC236}">
              <a16:creationId xmlns:a16="http://schemas.microsoft.com/office/drawing/2014/main" id="{ED91BB16-B18E-8FF3-008B-96E8B73C2574}"/>
            </a:ext>
          </a:extLst>
        </xdr:cNvPr>
        <xdr:cNvSpPr/>
      </xdr:nvSpPr>
      <xdr:spPr>
        <a:xfrm>
          <a:off x="734787" y="4585608"/>
          <a:ext cx="435428" cy="421821"/>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24</xdr:col>
      <xdr:colOff>52615</xdr:colOff>
      <xdr:row>19</xdr:row>
      <xdr:rowOff>57151</xdr:rowOff>
    </xdr:from>
    <xdr:to>
      <xdr:col>25</xdr:col>
      <xdr:colOff>256722</xdr:colOff>
      <xdr:row>21</xdr:row>
      <xdr:rowOff>97972</xdr:rowOff>
    </xdr:to>
    <xdr:sp macro="" textlink="">
      <xdr:nvSpPr>
        <xdr:cNvPr id="7" name="Rectángulo 6">
          <a:extLst>
            <a:ext uri="{FF2B5EF4-FFF2-40B4-BE49-F238E27FC236}">
              <a16:creationId xmlns:a16="http://schemas.microsoft.com/office/drawing/2014/main" id="{F8659B74-14DB-4F51-A277-8536A9FD7345}"/>
            </a:ext>
          </a:extLst>
        </xdr:cNvPr>
        <xdr:cNvSpPr/>
      </xdr:nvSpPr>
      <xdr:spPr>
        <a:xfrm>
          <a:off x="7808686" y="5055508"/>
          <a:ext cx="430893" cy="421821"/>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editAs="oneCell">
    <xdr:from>
      <xdr:col>28</xdr:col>
      <xdr:colOff>54428</xdr:colOff>
      <xdr:row>75</xdr:row>
      <xdr:rowOff>40821</xdr:rowOff>
    </xdr:from>
    <xdr:to>
      <xdr:col>35</xdr:col>
      <xdr:colOff>247468</xdr:colOff>
      <xdr:row>89</xdr:row>
      <xdr:rowOff>625928</xdr:rowOff>
    </xdr:to>
    <xdr:pic>
      <xdr:nvPicPr>
        <xdr:cNvPr id="8" name="Imagen 7">
          <a:extLst>
            <a:ext uri="{FF2B5EF4-FFF2-40B4-BE49-F238E27FC236}">
              <a16:creationId xmlns:a16="http://schemas.microsoft.com/office/drawing/2014/main" id="{59C585B1-6E11-4124-5977-76596F47D0F4}"/>
            </a:ext>
          </a:extLst>
        </xdr:cNvPr>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sharpenSoften amount="50000"/>
                  </a14:imgEffect>
                </a14:imgLayer>
              </a14:imgProps>
            </a:ext>
          </a:extLst>
        </a:blip>
        <a:stretch>
          <a:fillRect/>
        </a:stretch>
      </xdr:blipFill>
      <xdr:spPr>
        <a:xfrm>
          <a:off x="9538607" y="18288000"/>
          <a:ext cx="5037183" cy="3061607"/>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086E2-F826-4DFE-A14F-AA33DE614382}">
  <sheetPr codeName="Hoja1">
    <tabColor theme="3"/>
    <pageSetUpPr autoPageBreaks="0"/>
  </sheetPr>
  <dimension ref="A1:AQ97"/>
  <sheetViews>
    <sheetView showGridLines="0" tabSelected="1" view="pageBreakPreview" zoomScale="70" zoomScaleNormal="75" zoomScaleSheetLayoutView="70" zoomScalePageLayoutView="110" workbookViewId="0">
      <selection activeCell="J1" sqref="J1:AJ1"/>
    </sheetView>
  </sheetViews>
  <sheetFormatPr baseColWidth="10" defaultColWidth="11.5" defaultRowHeight="14.25" x14ac:dyDescent="0.25"/>
  <cols>
    <col min="1" max="1" width="2.625" style="4" customWidth="1"/>
    <col min="2" max="2" width="18" style="4" customWidth="1"/>
    <col min="3" max="3" width="12.625" style="4" bestFit="1" customWidth="1"/>
    <col min="4" max="4" width="3.75" style="4" customWidth="1"/>
    <col min="5" max="7" width="3.125" style="4" customWidth="1"/>
    <col min="8" max="8" width="4.875" style="4" customWidth="1"/>
    <col min="9" max="9" width="3.625" style="4" customWidth="1"/>
    <col min="10" max="10" width="3.25" style="4" customWidth="1"/>
    <col min="11" max="11" width="2.875" style="4" customWidth="1"/>
    <col min="12" max="12" width="3.25" style="4" customWidth="1"/>
    <col min="13" max="13" width="3.125" style="4" customWidth="1"/>
    <col min="14" max="14" width="2.75" style="4" customWidth="1"/>
    <col min="15" max="15" width="3.125" style="4" customWidth="1"/>
    <col min="16" max="16" width="3.25" style="4" customWidth="1"/>
    <col min="17" max="17" width="4.375" style="4" customWidth="1"/>
    <col min="18" max="18" width="2.875" style="4" customWidth="1"/>
    <col min="19" max="19" width="2.125" style="4" customWidth="1"/>
    <col min="20" max="20" width="4.25" style="4" customWidth="1"/>
    <col min="21" max="21" width="3.5" style="4" customWidth="1"/>
    <col min="22" max="22" width="2.875" style="4" customWidth="1"/>
    <col min="23" max="23" width="3" style="4" customWidth="1"/>
    <col min="24" max="24" width="2.75" style="4" customWidth="1"/>
    <col min="25" max="25" width="3" style="4" customWidth="1"/>
    <col min="26" max="26" width="5.25" style="4" customWidth="1"/>
    <col min="27" max="27" width="3.75" style="4" customWidth="1"/>
    <col min="28" max="28" width="14.125" style="4" customWidth="1"/>
    <col min="29" max="29" width="5.75" style="4" customWidth="1"/>
    <col min="30" max="30" width="11.875" style="4" customWidth="1"/>
    <col min="31" max="31" width="5.25" style="4" customWidth="1"/>
    <col min="32" max="32" width="9.875" style="8" customWidth="1"/>
    <col min="33" max="33" width="8" style="8" customWidth="1"/>
    <col min="34" max="34" width="11.625" style="8" customWidth="1"/>
    <col min="35" max="35" width="11.25" style="8" customWidth="1"/>
    <col min="36" max="36" width="3.375" style="8" customWidth="1"/>
    <col min="37" max="37" width="2.5" style="4" customWidth="1"/>
    <col min="38" max="38" width="7.5" style="4" customWidth="1"/>
    <col min="39" max="39" width="8.5" style="4" customWidth="1"/>
    <col min="40" max="40" width="11.125" style="4" customWidth="1"/>
    <col min="41" max="41" width="1.625" style="4" customWidth="1"/>
    <col min="42" max="16384" width="11.5" style="4"/>
  </cols>
  <sheetData>
    <row r="1" spans="1:42" ht="25.5" customHeight="1" x14ac:dyDescent="0.25">
      <c r="A1" s="1"/>
      <c r="B1" s="238" t="s">
        <v>91</v>
      </c>
      <c r="C1" s="239"/>
      <c r="D1" s="240"/>
      <c r="E1" s="247" t="s">
        <v>0</v>
      </c>
      <c r="F1" s="248"/>
      <c r="G1" s="248"/>
      <c r="H1" s="248"/>
      <c r="I1" s="249"/>
      <c r="J1" s="250" t="s">
        <v>79</v>
      </c>
      <c r="K1" s="251"/>
      <c r="L1" s="251"/>
      <c r="M1" s="251"/>
      <c r="N1" s="251"/>
      <c r="O1" s="251"/>
      <c r="P1" s="251"/>
      <c r="Q1" s="251"/>
      <c r="R1" s="251"/>
      <c r="S1" s="251"/>
      <c r="T1" s="251"/>
      <c r="U1" s="251"/>
      <c r="V1" s="251"/>
      <c r="W1" s="251"/>
      <c r="X1" s="251"/>
      <c r="Y1" s="251"/>
      <c r="Z1" s="251"/>
      <c r="AA1" s="251"/>
      <c r="AB1" s="251"/>
      <c r="AC1" s="251"/>
      <c r="AD1" s="251"/>
      <c r="AE1" s="251"/>
      <c r="AF1" s="251"/>
      <c r="AG1" s="251"/>
      <c r="AH1" s="251"/>
      <c r="AI1" s="251"/>
      <c r="AJ1" s="252"/>
      <c r="AK1" s="2"/>
      <c r="AL1" s="3"/>
      <c r="AM1" s="3"/>
      <c r="AN1" s="3"/>
      <c r="AO1" s="3"/>
      <c r="AP1" s="3"/>
    </row>
    <row r="2" spans="1:42" ht="20.25" customHeight="1" x14ac:dyDescent="0.25">
      <c r="A2" s="1"/>
      <c r="B2" s="241"/>
      <c r="C2" s="242"/>
      <c r="D2" s="243"/>
      <c r="E2" s="253" t="s">
        <v>1</v>
      </c>
      <c r="F2" s="254"/>
      <c r="G2" s="254"/>
      <c r="H2" s="254"/>
      <c r="I2" s="255"/>
      <c r="J2" s="256" t="s">
        <v>58</v>
      </c>
      <c r="K2" s="257"/>
      <c r="L2" s="257"/>
      <c r="M2" s="257"/>
      <c r="N2" s="257"/>
      <c r="O2" s="257"/>
      <c r="P2" s="257"/>
      <c r="Q2" s="257"/>
      <c r="R2" s="257"/>
      <c r="S2" s="257"/>
      <c r="T2" s="257"/>
      <c r="U2" s="257"/>
      <c r="V2" s="257"/>
      <c r="W2" s="257"/>
      <c r="X2" s="257"/>
      <c r="Y2" s="257"/>
      <c r="Z2" s="257"/>
      <c r="AA2" s="257"/>
      <c r="AB2" s="257"/>
      <c r="AC2" s="257"/>
      <c r="AD2" s="257"/>
      <c r="AE2" s="257"/>
      <c r="AF2" s="257"/>
      <c r="AG2" s="257"/>
      <c r="AH2" s="257"/>
      <c r="AI2" s="257"/>
      <c r="AJ2" s="258"/>
      <c r="AK2" s="5"/>
      <c r="AL2" s="6"/>
      <c r="AM2" s="6"/>
      <c r="AN2" s="6"/>
      <c r="AO2" s="6"/>
      <c r="AP2" s="6"/>
    </row>
    <row r="3" spans="1:42" ht="19.5" customHeight="1" thickBot="1" x14ac:dyDescent="0.3">
      <c r="A3" s="1"/>
      <c r="B3" s="244"/>
      <c r="C3" s="245"/>
      <c r="D3" s="246"/>
      <c r="E3" s="259" t="s">
        <v>2</v>
      </c>
      <c r="F3" s="260"/>
      <c r="G3" s="260"/>
      <c r="H3" s="260"/>
      <c r="I3" s="261"/>
      <c r="J3" s="262">
        <v>4</v>
      </c>
      <c r="K3" s="263"/>
      <c r="L3" s="263"/>
      <c r="M3" s="263"/>
      <c r="N3" s="263"/>
      <c r="O3" s="263"/>
      <c r="P3" s="263"/>
      <c r="Q3" s="263"/>
      <c r="R3" s="263"/>
      <c r="S3" s="263"/>
      <c r="T3" s="263"/>
      <c r="U3" s="263"/>
      <c r="V3" s="263"/>
      <c r="W3" s="263"/>
      <c r="X3" s="263"/>
      <c r="Y3" s="263"/>
      <c r="Z3" s="263"/>
      <c r="AA3" s="263"/>
      <c r="AB3" s="263"/>
      <c r="AC3" s="263"/>
      <c r="AD3" s="263"/>
      <c r="AE3" s="263"/>
      <c r="AF3" s="263"/>
      <c r="AG3" s="263"/>
      <c r="AH3" s="263"/>
      <c r="AI3" s="263"/>
      <c r="AJ3" s="264"/>
      <c r="AK3" s="2"/>
      <c r="AL3" s="3"/>
      <c r="AM3" s="3"/>
      <c r="AN3" s="3"/>
      <c r="AO3" s="3"/>
      <c r="AP3" s="3"/>
    </row>
    <row r="4" spans="1:42" x14ac:dyDescent="0.25">
      <c r="A4" s="1"/>
      <c r="B4" s="7"/>
      <c r="AJ4" s="9"/>
      <c r="AK4" s="10"/>
    </row>
    <row r="5" spans="1:42" ht="16.5" customHeight="1" x14ac:dyDescent="0.25">
      <c r="A5" s="1"/>
      <c r="B5" s="107" t="s">
        <v>3</v>
      </c>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
    </row>
    <row r="6" spans="1:42" ht="4.5" customHeight="1" x14ac:dyDescent="0.25">
      <c r="A6" s="1"/>
      <c r="B6" s="7"/>
      <c r="AJ6" s="9"/>
      <c r="AK6" s="10"/>
    </row>
    <row r="7" spans="1:42" ht="43.5" customHeight="1" x14ac:dyDescent="0.25">
      <c r="A7" s="1"/>
      <c r="B7" s="230" t="s">
        <v>4</v>
      </c>
      <c r="C7" s="231"/>
      <c r="D7" s="231"/>
      <c r="E7" s="231"/>
      <c r="F7" s="231"/>
      <c r="G7" s="231"/>
      <c r="H7" s="231"/>
      <c r="I7" s="231"/>
      <c r="J7" s="231"/>
      <c r="K7" s="231"/>
      <c r="L7" s="231"/>
      <c r="M7" s="231"/>
      <c r="N7" s="231"/>
      <c r="O7" s="231"/>
      <c r="P7" s="231"/>
      <c r="Q7" s="231"/>
      <c r="R7" s="231"/>
      <c r="S7" s="231"/>
      <c r="T7" s="231"/>
      <c r="U7" s="231"/>
      <c r="V7" s="231"/>
      <c r="W7" s="231"/>
      <c r="X7" s="231"/>
      <c r="Y7" s="231"/>
      <c r="Z7" s="231"/>
      <c r="AA7" s="231"/>
      <c r="AB7" s="232"/>
      <c r="AC7" s="233" t="s">
        <v>5</v>
      </c>
      <c r="AD7" s="231"/>
      <c r="AE7" s="231"/>
      <c r="AF7" s="232"/>
      <c r="AG7" s="233" t="s">
        <v>6</v>
      </c>
      <c r="AH7" s="231"/>
      <c r="AI7" s="231"/>
      <c r="AJ7" s="234"/>
      <c r="AK7" s="10"/>
    </row>
    <row r="8" spans="1:42" x14ac:dyDescent="0.25">
      <c r="A8" s="1"/>
      <c r="B8" s="7"/>
      <c r="AJ8" s="9"/>
      <c r="AK8" s="10"/>
    </row>
    <row r="9" spans="1:42" ht="16.5" customHeight="1" x14ac:dyDescent="0.25">
      <c r="A9" s="1"/>
      <c r="B9" s="107" t="s">
        <v>7</v>
      </c>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
    </row>
    <row r="10" spans="1:42" x14ac:dyDescent="0.25">
      <c r="A10" s="1"/>
      <c r="B10" s="7"/>
      <c r="AJ10" s="9"/>
      <c r="AK10" s="10"/>
    </row>
    <row r="11" spans="1:42" x14ac:dyDescent="0.25">
      <c r="A11" s="1"/>
      <c r="B11" s="11" t="s">
        <v>8</v>
      </c>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3" t="s">
        <v>9</v>
      </c>
      <c r="AF11" s="14"/>
      <c r="AJ11" s="9"/>
      <c r="AK11" s="10"/>
    </row>
    <row r="12" spans="1:42" x14ac:dyDescent="0.25">
      <c r="A12" s="1"/>
      <c r="B12" s="7"/>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3" t="s">
        <v>10</v>
      </c>
      <c r="AF12" s="15"/>
      <c r="AJ12" s="9"/>
      <c r="AK12" s="10"/>
    </row>
    <row r="13" spans="1:42" x14ac:dyDescent="0.25">
      <c r="A13" s="1"/>
      <c r="B13" s="7"/>
      <c r="AE13" s="16"/>
      <c r="AJ13" s="9"/>
      <c r="AK13" s="10"/>
    </row>
    <row r="14" spans="1:42" ht="24" customHeight="1" x14ac:dyDescent="0.25">
      <c r="A14" s="1"/>
      <c r="B14" s="17" t="s">
        <v>11</v>
      </c>
      <c r="C14" s="209"/>
      <c r="D14" s="209"/>
      <c r="E14" s="209"/>
      <c r="F14" s="209"/>
      <c r="G14" s="209"/>
      <c r="H14" s="209"/>
      <c r="I14" s="209"/>
      <c r="J14" s="209"/>
      <c r="K14" s="209"/>
      <c r="L14" s="209"/>
      <c r="M14" s="209"/>
      <c r="N14" s="209"/>
      <c r="O14" s="209"/>
      <c r="P14" s="209"/>
      <c r="Q14" s="209"/>
      <c r="R14" s="209"/>
      <c r="S14" s="209"/>
      <c r="T14" s="209"/>
      <c r="U14" s="209"/>
      <c r="V14" s="209"/>
      <c r="W14" s="209"/>
      <c r="X14" s="209"/>
      <c r="Y14" s="209"/>
      <c r="Z14" s="209"/>
      <c r="AA14" s="209"/>
      <c r="AB14" s="209"/>
      <c r="AC14" s="209"/>
      <c r="AD14" s="209"/>
      <c r="AE14" s="209"/>
      <c r="AF14" s="209"/>
      <c r="AG14" s="209"/>
      <c r="AH14" s="209"/>
      <c r="AI14" s="209"/>
      <c r="AJ14" s="212"/>
      <c r="AK14" s="10"/>
    </row>
    <row r="15" spans="1:42" ht="27" customHeight="1" x14ac:dyDescent="0.25">
      <c r="A15" s="1"/>
      <c r="B15" s="214" t="s">
        <v>12</v>
      </c>
      <c r="C15" s="215"/>
      <c r="D15" s="215"/>
      <c r="E15" s="215"/>
      <c r="F15" s="215"/>
      <c r="G15" s="215"/>
      <c r="H15" s="215"/>
      <c r="I15" s="215"/>
      <c r="J15" s="215"/>
      <c r="K15" s="215"/>
      <c r="L15" s="215"/>
      <c r="M15" s="215"/>
      <c r="N15" s="215"/>
      <c r="O15" s="233" t="s">
        <v>13</v>
      </c>
      <c r="P15" s="231"/>
      <c r="Q15" s="231"/>
      <c r="R15" s="231"/>
      <c r="S15" s="231"/>
      <c r="T15" s="231"/>
      <c r="U15" s="231"/>
      <c r="V15" s="231"/>
      <c r="W15" s="231"/>
      <c r="X15" s="231"/>
      <c r="Y15" s="231"/>
      <c r="Z15" s="231"/>
      <c r="AA15" s="231"/>
      <c r="AB15" s="231"/>
      <c r="AC15" s="231"/>
      <c r="AD15" s="231"/>
      <c r="AE15" s="231"/>
      <c r="AF15" s="231"/>
      <c r="AG15" s="232"/>
      <c r="AH15" s="235"/>
      <c r="AI15" s="236"/>
      <c r="AJ15" s="237"/>
      <c r="AK15" s="18"/>
    </row>
    <row r="16" spans="1:42" ht="36" customHeight="1" x14ac:dyDescent="0.25">
      <c r="A16" s="1"/>
      <c r="B16" s="214" t="s">
        <v>14</v>
      </c>
      <c r="C16" s="215"/>
      <c r="D16" s="215"/>
      <c r="E16" s="215"/>
      <c r="F16" s="215"/>
      <c r="G16" s="215"/>
      <c r="H16" s="215"/>
      <c r="I16" s="215"/>
      <c r="J16" s="215"/>
      <c r="K16" s="215"/>
      <c r="L16" s="215"/>
      <c r="M16" s="215"/>
      <c r="N16" s="215"/>
      <c r="O16" s="215"/>
      <c r="P16" s="215"/>
      <c r="Q16" s="215"/>
      <c r="R16" s="215"/>
      <c r="S16" s="215"/>
      <c r="T16" s="215"/>
      <c r="U16" s="215"/>
      <c r="V16" s="215" t="s">
        <v>15</v>
      </c>
      <c r="W16" s="215"/>
      <c r="X16" s="215"/>
      <c r="Y16" s="215"/>
      <c r="Z16" s="215"/>
      <c r="AA16" s="215"/>
      <c r="AB16" s="215"/>
      <c r="AC16" s="215"/>
      <c r="AD16" s="215"/>
      <c r="AE16" s="216" t="s">
        <v>16</v>
      </c>
      <c r="AF16" s="216"/>
      <c r="AG16" s="216"/>
      <c r="AH16" s="216"/>
      <c r="AI16" s="216"/>
      <c r="AJ16" s="217"/>
      <c r="AK16" s="18"/>
    </row>
    <row r="17" spans="1:38" ht="30" customHeight="1" x14ac:dyDescent="0.25">
      <c r="A17" s="1"/>
      <c r="B17" s="218" t="s">
        <v>17</v>
      </c>
      <c r="C17" s="219"/>
      <c r="D17" s="220" t="s">
        <v>18</v>
      </c>
      <c r="E17" s="216"/>
      <c r="F17" s="216"/>
      <c r="G17" s="216"/>
      <c r="H17" s="216"/>
      <c r="I17" s="216"/>
      <c r="J17" s="216"/>
      <c r="K17" s="219"/>
      <c r="L17" s="220" t="s">
        <v>19</v>
      </c>
      <c r="M17" s="216"/>
      <c r="N17" s="216"/>
      <c r="O17" s="216"/>
      <c r="P17" s="216"/>
      <c r="Q17" s="216"/>
      <c r="R17" s="216"/>
      <c r="S17" s="216"/>
      <c r="T17" s="219"/>
      <c r="U17" s="216" t="s">
        <v>20</v>
      </c>
      <c r="V17" s="216"/>
      <c r="W17" s="216"/>
      <c r="X17" s="216"/>
      <c r="Y17" s="216"/>
      <c r="Z17" s="216"/>
      <c r="AA17" s="216"/>
      <c r="AB17" s="216"/>
      <c r="AC17" s="216"/>
      <c r="AD17" s="216"/>
      <c r="AE17" s="216"/>
      <c r="AF17" s="216"/>
      <c r="AG17" s="216"/>
      <c r="AH17" s="216"/>
      <c r="AI17" s="216"/>
      <c r="AJ17" s="217"/>
      <c r="AK17" s="19"/>
      <c r="AL17" s="20"/>
    </row>
    <row r="18" spans="1:38" ht="30" customHeight="1" x14ac:dyDescent="0.25">
      <c r="A18" s="1"/>
      <c r="B18" s="107" t="s">
        <v>59</v>
      </c>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9"/>
      <c r="AL18" s="20"/>
    </row>
    <row r="19" spans="1:38" ht="15" customHeight="1" x14ac:dyDescent="0.25">
      <c r="A19" s="1"/>
      <c r="B19" s="104"/>
      <c r="C19" s="221" t="s">
        <v>64</v>
      </c>
      <c r="D19" s="221"/>
      <c r="E19" s="221"/>
      <c r="F19" s="221"/>
      <c r="G19" s="221"/>
      <c r="H19" s="221"/>
      <c r="I19" s="221"/>
      <c r="J19" s="221"/>
      <c r="K19" s="221"/>
      <c r="L19" s="221"/>
      <c r="M19" s="221"/>
      <c r="N19" s="221"/>
      <c r="O19" s="221"/>
      <c r="P19" s="221"/>
      <c r="Q19" s="221"/>
      <c r="R19" s="221"/>
      <c r="S19" s="221"/>
      <c r="T19" s="222"/>
      <c r="U19" s="90"/>
      <c r="V19" s="90"/>
      <c r="W19" s="90"/>
      <c r="X19" s="90"/>
      <c r="Y19" s="90"/>
      <c r="Z19" s="90"/>
      <c r="AA19" s="90"/>
      <c r="AB19" s="227" t="s">
        <v>65</v>
      </c>
      <c r="AC19" s="227"/>
      <c r="AD19" s="227"/>
      <c r="AE19" s="227"/>
      <c r="AF19" s="227"/>
      <c r="AG19" s="227"/>
      <c r="AH19" s="227"/>
      <c r="AI19" s="227"/>
      <c r="AJ19" s="227"/>
      <c r="AK19" s="19"/>
      <c r="AL19" s="20"/>
    </row>
    <row r="20" spans="1:38" ht="15" customHeight="1" x14ac:dyDescent="0.25">
      <c r="A20" s="1"/>
      <c r="B20" s="105"/>
      <c r="C20" s="223"/>
      <c r="D20" s="223"/>
      <c r="E20" s="223"/>
      <c r="F20" s="223"/>
      <c r="G20" s="223"/>
      <c r="H20" s="223"/>
      <c r="I20" s="223"/>
      <c r="J20" s="223"/>
      <c r="K20" s="223"/>
      <c r="L20" s="223"/>
      <c r="M20" s="223"/>
      <c r="N20" s="223"/>
      <c r="O20" s="223"/>
      <c r="P20" s="223"/>
      <c r="Q20" s="223"/>
      <c r="R20" s="223"/>
      <c r="S20" s="223"/>
      <c r="T20" s="224"/>
      <c r="U20" s="22"/>
      <c r="V20" s="22"/>
      <c r="W20" s="22"/>
      <c r="X20" s="22"/>
      <c r="Y20" s="22"/>
      <c r="Z20" s="22"/>
      <c r="AA20" s="22"/>
      <c r="AB20" s="228"/>
      <c r="AC20" s="228"/>
      <c r="AD20" s="228"/>
      <c r="AE20" s="228"/>
      <c r="AF20" s="228"/>
      <c r="AG20" s="228"/>
      <c r="AH20" s="228"/>
      <c r="AI20" s="228"/>
      <c r="AJ20" s="228"/>
      <c r="AK20" s="19"/>
      <c r="AL20" s="20"/>
    </row>
    <row r="21" spans="1:38" ht="15" customHeight="1" x14ac:dyDescent="0.25">
      <c r="A21" s="1"/>
      <c r="B21" s="105"/>
      <c r="C21" s="223"/>
      <c r="D21" s="223"/>
      <c r="E21" s="223"/>
      <c r="F21" s="223"/>
      <c r="G21" s="223"/>
      <c r="H21" s="223"/>
      <c r="I21" s="223"/>
      <c r="J21" s="223"/>
      <c r="K21" s="223"/>
      <c r="L21" s="223"/>
      <c r="M21" s="223"/>
      <c r="N21" s="223"/>
      <c r="O21" s="223"/>
      <c r="P21" s="223"/>
      <c r="Q21" s="223"/>
      <c r="R21" s="223"/>
      <c r="S21" s="223"/>
      <c r="T21" s="224"/>
      <c r="U21" s="22"/>
      <c r="V21" s="22"/>
      <c r="W21" s="22"/>
      <c r="X21" s="22"/>
      <c r="Y21" s="22"/>
      <c r="Z21" s="22"/>
      <c r="AA21" s="22"/>
      <c r="AB21" s="228"/>
      <c r="AC21" s="228"/>
      <c r="AD21" s="228"/>
      <c r="AE21" s="228"/>
      <c r="AF21" s="228"/>
      <c r="AG21" s="228"/>
      <c r="AH21" s="228"/>
      <c r="AI21" s="228"/>
      <c r="AJ21" s="228"/>
      <c r="AK21" s="19"/>
      <c r="AL21" s="20"/>
    </row>
    <row r="22" spans="1:38" ht="15" customHeight="1" x14ac:dyDescent="0.25">
      <c r="A22" s="1"/>
      <c r="B22" s="105"/>
      <c r="C22" s="223"/>
      <c r="D22" s="223"/>
      <c r="E22" s="223"/>
      <c r="F22" s="223"/>
      <c r="G22" s="223"/>
      <c r="H22" s="223"/>
      <c r="I22" s="223"/>
      <c r="J22" s="223"/>
      <c r="K22" s="223"/>
      <c r="L22" s="223"/>
      <c r="M22" s="223"/>
      <c r="N22" s="223"/>
      <c r="O22" s="223"/>
      <c r="P22" s="223"/>
      <c r="Q22" s="223"/>
      <c r="R22" s="223"/>
      <c r="S22" s="223"/>
      <c r="T22" s="224"/>
      <c r="U22" s="22"/>
      <c r="V22" s="22"/>
      <c r="W22" s="22"/>
      <c r="X22" s="22"/>
      <c r="Y22" s="22"/>
      <c r="Z22" s="22"/>
      <c r="AA22" s="22"/>
      <c r="AB22" s="228"/>
      <c r="AC22" s="228"/>
      <c r="AD22" s="228"/>
      <c r="AE22" s="228"/>
      <c r="AF22" s="228"/>
      <c r="AG22" s="228"/>
      <c r="AH22" s="228"/>
      <c r="AI22" s="228"/>
      <c r="AJ22" s="228"/>
      <c r="AK22" s="19"/>
      <c r="AL22" s="20"/>
    </row>
    <row r="23" spans="1:38" ht="30" customHeight="1" x14ac:dyDescent="0.25">
      <c r="A23" s="1"/>
      <c r="B23" s="106"/>
      <c r="C23" s="225"/>
      <c r="D23" s="225"/>
      <c r="E23" s="225"/>
      <c r="F23" s="225"/>
      <c r="G23" s="225"/>
      <c r="H23" s="225"/>
      <c r="I23" s="225"/>
      <c r="J23" s="225"/>
      <c r="K23" s="225"/>
      <c r="L23" s="225"/>
      <c r="M23" s="225"/>
      <c r="N23" s="225"/>
      <c r="O23" s="225"/>
      <c r="P23" s="225"/>
      <c r="Q23" s="225"/>
      <c r="R23" s="225"/>
      <c r="S23" s="225"/>
      <c r="T23" s="226"/>
      <c r="U23" s="91"/>
      <c r="V23" s="91"/>
      <c r="W23" s="91"/>
      <c r="X23" s="91"/>
      <c r="Y23" s="91"/>
      <c r="Z23" s="91"/>
      <c r="AA23" s="91"/>
      <c r="AB23" s="229"/>
      <c r="AC23" s="229"/>
      <c r="AD23" s="229"/>
      <c r="AE23" s="229"/>
      <c r="AF23" s="229"/>
      <c r="AG23" s="229"/>
      <c r="AH23" s="229"/>
      <c r="AI23" s="229"/>
      <c r="AJ23" s="229"/>
      <c r="AK23" s="19"/>
      <c r="AL23" s="20"/>
    </row>
    <row r="24" spans="1:38" s="82" customFormat="1" ht="30" customHeight="1" x14ac:dyDescent="0.25">
      <c r="A24" s="94"/>
      <c r="B24" s="93" t="s">
        <v>80</v>
      </c>
      <c r="C24" s="95"/>
      <c r="D24" s="95"/>
      <c r="E24" s="95"/>
      <c r="F24" s="95"/>
      <c r="G24" s="95"/>
      <c r="H24" s="95"/>
      <c r="I24" s="95"/>
      <c r="J24" s="95"/>
      <c r="K24" s="95"/>
      <c r="L24" s="95"/>
      <c r="M24" s="95"/>
      <c r="N24" s="95"/>
      <c r="O24" s="95"/>
      <c r="P24" s="95"/>
      <c r="Q24" s="95"/>
      <c r="R24" s="95"/>
      <c r="S24" s="95"/>
      <c r="T24" s="95"/>
      <c r="U24" s="96"/>
      <c r="V24" s="97"/>
      <c r="W24" s="97"/>
      <c r="X24" s="97"/>
      <c r="Y24" s="97"/>
      <c r="Z24" s="97"/>
      <c r="AA24" s="97"/>
      <c r="AB24" s="83"/>
      <c r="AC24" s="83"/>
      <c r="AD24" s="83"/>
      <c r="AE24" s="83"/>
      <c r="AF24" s="83"/>
      <c r="AG24" s="83"/>
      <c r="AH24" s="83"/>
      <c r="AI24" s="83"/>
      <c r="AJ24" s="83"/>
      <c r="AK24" s="98"/>
      <c r="AL24" s="99"/>
    </row>
    <row r="25" spans="1:38" ht="24.75" customHeight="1" x14ac:dyDescent="0.25">
      <c r="A25" s="1"/>
      <c r="B25" s="202" t="s">
        <v>60</v>
      </c>
      <c r="C25" s="203"/>
      <c r="D25" s="203"/>
      <c r="E25" s="203"/>
      <c r="F25" s="203"/>
      <c r="G25" s="203"/>
      <c r="H25" s="203"/>
      <c r="I25" s="203"/>
      <c r="J25" s="203"/>
      <c r="K25" s="203"/>
      <c r="L25" s="203"/>
      <c r="M25" s="203"/>
      <c r="N25" s="203"/>
      <c r="O25" s="203"/>
      <c r="P25" s="203"/>
      <c r="Q25" s="203"/>
      <c r="R25" s="203"/>
      <c r="S25" s="203"/>
      <c r="T25" s="203"/>
      <c r="U25" s="204"/>
      <c r="V25" s="203"/>
      <c r="W25" s="203"/>
      <c r="X25" s="203"/>
      <c r="Y25" s="203"/>
      <c r="Z25" s="203"/>
      <c r="AA25" s="203"/>
      <c r="AB25" s="203"/>
      <c r="AC25" s="203"/>
      <c r="AD25" s="203"/>
      <c r="AE25" s="203"/>
      <c r="AF25" s="203"/>
      <c r="AG25" s="203"/>
      <c r="AH25" s="203"/>
      <c r="AI25" s="203"/>
      <c r="AJ25" s="203"/>
      <c r="AK25" s="19"/>
      <c r="AL25" s="20"/>
    </row>
    <row r="26" spans="1:38" ht="15" customHeight="1" thickBot="1" x14ac:dyDescent="0.3">
      <c r="A26" s="1"/>
      <c r="B26" s="21"/>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3"/>
      <c r="AK26" s="19"/>
      <c r="AL26" s="20"/>
    </row>
    <row r="27" spans="1:38" ht="29.25" customHeight="1" x14ac:dyDescent="0.25">
      <c r="A27" s="1"/>
      <c r="B27" s="205" t="s">
        <v>21</v>
      </c>
      <c r="C27" s="206"/>
      <c r="D27" s="206"/>
      <c r="E27" s="206"/>
      <c r="F27" s="206"/>
      <c r="G27" s="206"/>
      <c r="H27" s="206"/>
      <c r="I27" s="206"/>
      <c r="J27" s="206"/>
      <c r="K27" s="206"/>
      <c r="L27" s="206"/>
      <c r="M27" s="206"/>
      <c r="N27" s="206"/>
      <c r="O27" s="206"/>
      <c r="P27" s="206"/>
      <c r="Q27" s="206"/>
      <c r="R27" s="206"/>
      <c r="S27" s="206"/>
      <c r="T27" s="206"/>
      <c r="U27" s="206"/>
      <c r="V27" s="206"/>
      <c r="W27" s="206"/>
      <c r="X27" s="206"/>
      <c r="Y27" s="206"/>
      <c r="Z27" s="206"/>
      <c r="AA27" s="206"/>
      <c r="AB27" s="206"/>
      <c r="AC27" s="206"/>
      <c r="AD27" s="206"/>
      <c r="AE27" s="206"/>
      <c r="AF27" s="206"/>
      <c r="AG27" s="206"/>
      <c r="AH27" s="206"/>
      <c r="AI27" s="206"/>
      <c r="AJ27" s="207"/>
      <c r="AK27" s="19"/>
      <c r="AL27" s="20"/>
    </row>
    <row r="28" spans="1:38" ht="38.25" customHeight="1" x14ac:dyDescent="0.25">
      <c r="A28" s="1"/>
      <c r="B28" s="208" t="s">
        <v>22</v>
      </c>
      <c r="C28" s="209"/>
      <c r="D28" s="209"/>
      <c r="E28" s="209"/>
      <c r="F28" s="209"/>
      <c r="G28" s="209"/>
      <c r="H28" s="209"/>
      <c r="I28" s="209"/>
      <c r="J28" s="209"/>
      <c r="K28" s="209"/>
      <c r="L28" s="209"/>
      <c r="M28" s="210"/>
      <c r="N28" s="211" t="s">
        <v>23</v>
      </c>
      <c r="O28" s="209"/>
      <c r="P28" s="209"/>
      <c r="Q28" s="209"/>
      <c r="R28" s="209"/>
      <c r="S28" s="209"/>
      <c r="T28" s="209"/>
      <c r="U28" s="209"/>
      <c r="V28" s="209"/>
      <c r="W28" s="209"/>
      <c r="X28" s="209"/>
      <c r="Y28" s="209"/>
      <c r="Z28" s="209"/>
      <c r="AA28" s="209"/>
      <c r="AB28" s="209"/>
      <c r="AC28" s="210"/>
      <c r="AD28" s="211" t="s">
        <v>24</v>
      </c>
      <c r="AE28" s="209"/>
      <c r="AF28" s="209"/>
      <c r="AG28" s="209"/>
      <c r="AH28" s="209"/>
      <c r="AI28" s="209"/>
      <c r="AJ28" s="212"/>
      <c r="AK28" s="19"/>
      <c r="AL28" s="20"/>
    </row>
    <row r="29" spans="1:38" ht="10.5" customHeight="1" x14ac:dyDescent="0.25">
      <c r="A29" s="1"/>
      <c r="B29" s="21"/>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3"/>
      <c r="AK29" s="19"/>
      <c r="AL29" s="20"/>
    </row>
    <row r="30" spans="1:38" ht="15.75" customHeight="1" x14ac:dyDescent="0.25">
      <c r="A30" s="1"/>
      <c r="B30" s="202" t="s">
        <v>61</v>
      </c>
      <c r="C30" s="202"/>
      <c r="D30" s="202"/>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4"/>
      <c r="AD30" s="213" t="s">
        <v>62</v>
      </c>
      <c r="AE30" s="213"/>
      <c r="AF30" s="213"/>
      <c r="AG30" s="213"/>
      <c r="AH30" s="213"/>
      <c r="AI30" s="213"/>
      <c r="AJ30" s="213"/>
      <c r="AK30" s="19"/>
      <c r="AL30" s="20"/>
    </row>
    <row r="31" spans="1:38" ht="14.25" customHeight="1" x14ac:dyDescent="0.25">
      <c r="A31" s="1"/>
      <c r="B31" s="21"/>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F31" s="4"/>
      <c r="AG31" s="4"/>
      <c r="AH31" s="22"/>
      <c r="AI31" s="22"/>
      <c r="AJ31" s="23"/>
      <c r="AK31" s="19"/>
      <c r="AL31" s="20"/>
    </row>
    <row r="32" spans="1:38" ht="48.75" customHeight="1" x14ac:dyDescent="0.25">
      <c r="A32" s="1"/>
      <c r="B32" s="25" t="s">
        <v>25</v>
      </c>
      <c r="C32" s="198" t="s">
        <v>26</v>
      </c>
      <c r="D32" s="198"/>
      <c r="E32" s="198"/>
      <c r="F32" s="198"/>
      <c r="G32" s="198"/>
      <c r="H32" s="198"/>
      <c r="I32" s="198"/>
      <c r="J32" s="198"/>
      <c r="K32" s="198"/>
      <c r="L32" s="198"/>
      <c r="M32" s="198"/>
      <c r="N32" s="198"/>
      <c r="O32" s="198"/>
      <c r="P32" s="193" t="s">
        <v>27</v>
      </c>
      <c r="Q32" s="199"/>
      <c r="R32" s="200"/>
      <c r="S32" s="193" t="s">
        <v>74</v>
      </c>
      <c r="T32" s="200"/>
      <c r="U32" s="201" t="s">
        <v>28</v>
      </c>
      <c r="V32" s="201"/>
      <c r="W32" s="201"/>
      <c r="X32" s="201"/>
      <c r="Y32" s="193" t="s">
        <v>29</v>
      </c>
      <c r="Z32" s="199"/>
      <c r="AA32" s="200"/>
      <c r="AB32" s="26" t="s">
        <v>75</v>
      </c>
      <c r="AC32" s="27"/>
      <c r="AD32" s="201" t="s">
        <v>25</v>
      </c>
      <c r="AE32" s="201"/>
      <c r="AF32" s="26" t="s">
        <v>27</v>
      </c>
      <c r="AG32" s="26" t="s">
        <v>30</v>
      </c>
      <c r="AH32" s="26" t="s">
        <v>31</v>
      </c>
      <c r="AI32" s="193" t="s">
        <v>32</v>
      </c>
      <c r="AJ32" s="194"/>
      <c r="AK32" s="19"/>
      <c r="AL32" s="20"/>
    </row>
    <row r="33" spans="1:43" ht="17.25" customHeight="1" x14ac:dyDescent="0.25">
      <c r="A33" s="1"/>
      <c r="B33" s="28"/>
      <c r="C33" s="186"/>
      <c r="D33" s="187"/>
      <c r="E33" s="187"/>
      <c r="F33" s="187"/>
      <c r="G33" s="187"/>
      <c r="H33" s="187"/>
      <c r="I33" s="187"/>
      <c r="J33" s="187"/>
      <c r="K33" s="187"/>
      <c r="L33" s="187"/>
      <c r="M33" s="187"/>
      <c r="N33" s="187"/>
      <c r="O33" s="188"/>
      <c r="P33" s="195"/>
      <c r="Q33" s="196"/>
      <c r="R33" s="197"/>
      <c r="S33" s="189"/>
      <c r="T33" s="190"/>
      <c r="U33" s="191"/>
      <c r="V33" s="191"/>
      <c r="W33" s="191"/>
      <c r="X33" s="191"/>
      <c r="Y33" s="29"/>
      <c r="Z33" s="29"/>
      <c r="AA33" s="30"/>
      <c r="AB33" s="31"/>
      <c r="AC33" s="27"/>
      <c r="AD33" s="192"/>
      <c r="AE33" s="192"/>
      <c r="AF33" s="32"/>
      <c r="AG33" s="32"/>
      <c r="AH33" s="32"/>
      <c r="AI33" s="177"/>
      <c r="AJ33" s="178"/>
      <c r="AK33" s="10"/>
    </row>
    <row r="34" spans="1:43" ht="17.25" customHeight="1" x14ac:dyDescent="0.25">
      <c r="A34" s="1"/>
      <c r="B34" s="33"/>
      <c r="C34" s="34"/>
      <c r="D34" s="29"/>
      <c r="E34" s="29"/>
      <c r="F34" s="29"/>
      <c r="G34" s="29"/>
      <c r="H34" s="29"/>
      <c r="I34" s="29"/>
      <c r="J34" s="29"/>
      <c r="K34" s="29"/>
      <c r="L34" s="29"/>
      <c r="M34" s="29"/>
      <c r="N34" s="29"/>
      <c r="O34" s="30"/>
      <c r="P34" s="186"/>
      <c r="Q34" s="187"/>
      <c r="R34" s="188"/>
      <c r="S34" s="189"/>
      <c r="T34" s="190"/>
      <c r="U34" s="191"/>
      <c r="V34" s="191"/>
      <c r="W34" s="191"/>
      <c r="X34" s="191"/>
      <c r="Y34" s="29"/>
      <c r="Z34" s="29"/>
      <c r="AA34" s="30"/>
      <c r="AB34" s="31"/>
      <c r="AC34" s="27"/>
      <c r="AD34" s="192"/>
      <c r="AE34" s="192"/>
      <c r="AF34" s="32"/>
      <c r="AG34" s="32"/>
      <c r="AH34" s="31"/>
      <c r="AI34" s="177"/>
      <c r="AJ34" s="178"/>
      <c r="AK34" s="10"/>
      <c r="AM34" s="8"/>
      <c r="AN34" s="8"/>
      <c r="AO34" s="8"/>
      <c r="AP34" s="8"/>
      <c r="AQ34" s="8"/>
    </row>
    <row r="35" spans="1:43" ht="17.25" customHeight="1" x14ac:dyDescent="0.25">
      <c r="A35" s="1"/>
      <c r="B35" s="35"/>
      <c r="C35" s="186"/>
      <c r="D35" s="187"/>
      <c r="E35" s="187"/>
      <c r="F35" s="187"/>
      <c r="G35" s="187"/>
      <c r="H35" s="187"/>
      <c r="I35" s="187"/>
      <c r="J35" s="187"/>
      <c r="K35" s="187"/>
      <c r="L35" s="187"/>
      <c r="M35" s="187"/>
      <c r="N35" s="187"/>
      <c r="O35" s="188"/>
      <c r="P35" s="186"/>
      <c r="Q35" s="187"/>
      <c r="R35" s="188"/>
      <c r="S35" s="189"/>
      <c r="T35" s="190"/>
      <c r="U35" s="191"/>
      <c r="V35" s="191"/>
      <c r="W35" s="191"/>
      <c r="X35" s="191"/>
      <c r="Y35" s="29"/>
      <c r="Z35" s="29"/>
      <c r="AA35" s="30"/>
      <c r="AB35" s="31"/>
      <c r="AC35" s="27"/>
      <c r="AD35" s="192"/>
      <c r="AE35" s="192"/>
      <c r="AF35" s="32"/>
      <c r="AG35" s="32"/>
      <c r="AH35" s="31"/>
      <c r="AI35" s="177"/>
      <c r="AJ35" s="178"/>
      <c r="AK35" s="10"/>
    </row>
    <row r="36" spans="1:43" ht="17.25" customHeight="1" x14ac:dyDescent="0.25">
      <c r="A36" s="1"/>
      <c r="B36" s="35"/>
      <c r="C36" s="34"/>
      <c r="D36" s="29"/>
      <c r="E36" s="29"/>
      <c r="F36" s="29"/>
      <c r="G36" s="29"/>
      <c r="H36" s="29"/>
      <c r="I36" s="29"/>
      <c r="J36" s="29"/>
      <c r="K36" s="29"/>
      <c r="L36" s="29"/>
      <c r="M36" s="29"/>
      <c r="N36" s="29"/>
      <c r="O36" s="30"/>
      <c r="P36" s="186"/>
      <c r="Q36" s="187"/>
      <c r="R36" s="188"/>
      <c r="S36" s="189"/>
      <c r="T36" s="190"/>
      <c r="U36" s="191"/>
      <c r="V36" s="191"/>
      <c r="W36" s="191"/>
      <c r="X36" s="191"/>
      <c r="Y36" s="29"/>
      <c r="Z36" s="29"/>
      <c r="AA36" s="30"/>
      <c r="AB36" s="31"/>
      <c r="AC36" s="27"/>
      <c r="AD36" s="192"/>
      <c r="AE36" s="192"/>
      <c r="AF36" s="32"/>
      <c r="AG36" s="32"/>
      <c r="AH36" s="31"/>
      <c r="AI36" s="177"/>
      <c r="AJ36" s="178"/>
      <c r="AK36" s="10"/>
    </row>
    <row r="37" spans="1:43" ht="17.25" customHeight="1" x14ac:dyDescent="0.25">
      <c r="A37" s="1"/>
      <c r="B37" s="35"/>
      <c r="C37" s="186"/>
      <c r="D37" s="187"/>
      <c r="E37" s="187"/>
      <c r="F37" s="187"/>
      <c r="G37" s="187"/>
      <c r="H37" s="187"/>
      <c r="I37" s="187"/>
      <c r="J37" s="187"/>
      <c r="K37" s="187"/>
      <c r="L37" s="187"/>
      <c r="M37" s="187"/>
      <c r="N37" s="187"/>
      <c r="O37" s="188"/>
      <c r="P37" s="186"/>
      <c r="Q37" s="187"/>
      <c r="R37" s="188"/>
      <c r="S37" s="189"/>
      <c r="T37" s="190"/>
      <c r="U37" s="191"/>
      <c r="V37" s="191"/>
      <c r="W37" s="191"/>
      <c r="X37" s="191"/>
      <c r="Y37" s="29"/>
      <c r="Z37" s="29"/>
      <c r="AA37" s="30"/>
      <c r="AB37" s="31"/>
      <c r="AC37" s="27"/>
      <c r="AD37" s="192"/>
      <c r="AE37" s="192"/>
      <c r="AF37" s="32"/>
      <c r="AG37" s="32"/>
      <c r="AH37" s="31"/>
      <c r="AI37" s="177"/>
      <c r="AJ37" s="178"/>
      <c r="AK37" s="10"/>
    </row>
    <row r="38" spans="1:43" ht="17.25" customHeight="1" x14ac:dyDescent="0.25">
      <c r="A38" s="1"/>
      <c r="B38" s="35"/>
      <c r="C38" s="34"/>
      <c r="D38" s="29"/>
      <c r="E38" s="29"/>
      <c r="F38" s="29"/>
      <c r="G38" s="29"/>
      <c r="H38" s="29"/>
      <c r="I38" s="29"/>
      <c r="J38" s="29"/>
      <c r="K38" s="29"/>
      <c r="L38" s="29"/>
      <c r="M38" s="29"/>
      <c r="N38" s="29"/>
      <c r="O38" s="30"/>
      <c r="P38" s="186"/>
      <c r="Q38" s="187"/>
      <c r="R38" s="188"/>
      <c r="S38" s="189"/>
      <c r="T38" s="190"/>
      <c r="U38" s="191"/>
      <c r="V38" s="191"/>
      <c r="W38" s="191"/>
      <c r="X38" s="191"/>
      <c r="Y38" s="29"/>
      <c r="Z38" s="29"/>
      <c r="AA38" s="30"/>
      <c r="AB38" s="31"/>
      <c r="AC38" s="27"/>
      <c r="AD38" s="192"/>
      <c r="AE38" s="192"/>
      <c r="AF38" s="32"/>
      <c r="AG38" s="32"/>
      <c r="AH38" s="31"/>
      <c r="AI38" s="177"/>
      <c r="AJ38" s="178"/>
      <c r="AK38" s="10"/>
    </row>
    <row r="39" spans="1:43" ht="17.25" customHeight="1" x14ac:dyDescent="0.25">
      <c r="A39" s="1"/>
      <c r="B39" s="35"/>
      <c r="C39" s="186"/>
      <c r="D39" s="187"/>
      <c r="E39" s="187"/>
      <c r="F39" s="187"/>
      <c r="G39" s="187"/>
      <c r="H39" s="187"/>
      <c r="I39" s="187"/>
      <c r="J39" s="187"/>
      <c r="K39" s="187"/>
      <c r="L39" s="187"/>
      <c r="M39" s="187"/>
      <c r="N39" s="187"/>
      <c r="O39" s="188"/>
      <c r="P39" s="186"/>
      <c r="Q39" s="187"/>
      <c r="R39" s="188"/>
      <c r="S39" s="189"/>
      <c r="T39" s="190"/>
      <c r="U39" s="191"/>
      <c r="V39" s="191"/>
      <c r="W39" s="191"/>
      <c r="X39" s="191"/>
      <c r="Y39" s="29"/>
      <c r="Z39" s="29"/>
      <c r="AA39" s="30"/>
      <c r="AB39" s="31"/>
      <c r="AC39" s="27"/>
      <c r="AD39" s="192"/>
      <c r="AE39" s="192"/>
      <c r="AF39" s="32"/>
      <c r="AG39" s="32"/>
      <c r="AH39" s="31"/>
      <c r="AI39" s="177"/>
      <c r="AJ39" s="178"/>
      <c r="AK39" s="10"/>
    </row>
    <row r="40" spans="1:43" ht="17.25" customHeight="1" thickBot="1" x14ac:dyDescent="0.3">
      <c r="A40" s="1"/>
      <c r="B40" s="36"/>
      <c r="C40" s="179"/>
      <c r="D40" s="180"/>
      <c r="E40" s="180"/>
      <c r="F40" s="180"/>
      <c r="G40" s="180"/>
      <c r="H40" s="180"/>
      <c r="I40" s="180"/>
      <c r="J40" s="180"/>
      <c r="K40" s="180"/>
      <c r="L40" s="180"/>
      <c r="M40" s="180"/>
      <c r="N40" s="180"/>
      <c r="O40" s="181"/>
      <c r="P40" s="182"/>
      <c r="Q40" s="182"/>
      <c r="R40" s="182"/>
      <c r="S40" s="182"/>
      <c r="T40" s="182"/>
      <c r="U40" s="179"/>
      <c r="V40" s="180"/>
      <c r="W40" s="180"/>
      <c r="X40" s="181"/>
      <c r="Y40" s="37"/>
      <c r="Z40" s="37"/>
      <c r="AA40" s="38"/>
      <c r="AB40" s="39"/>
      <c r="AC40" s="27"/>
      <c r="AD40" s="183"/>
      <c r="AE40" s="183"/>
      <c r="AF40" s="32"/>
      <c r="AG40" s="32"/>
      <c r="AH40" s="40"/>
      <c r="AI40" s="184"/>
      <c r="AJ40" s="185"/>
      <c r="AK40" s="10"/>
    </row>
    <row r="41" spans="1:43" ht="17.25" customHeight="1" thickBot="1" x14ac:dyDescent="0.3">
      <c r="A41" s="1"/>
      <c r="B41" s="41" t="s">
        <v>33</v>
      </c>
      <c r="C41" s="168"/>
      <c r="D41" s="169"/>
      <c r="E41" s="169"/>
      <c r="F41" s="169"/>
      <c r="G41" s="169"/>
      <c r="H41" s="169"/>
      <c r="I41" s="169"/>
      <c r="J41" s="169"/>
      <c r="K41" s="169"/>
      <c r="L41" s="169"/>
      <c r="M41" s="169"/>
      <c r="N41" s="169"/>
      <c r="O41" s="170"/>
      <c r="P41" s="159"/>
      <c r="Q41" s="159"/>
      <c r="R41" s="159"/>
      <c r="S41" s="171"/>
      <c r="T41" s="171"/>
      <c r="U41" s="171"/>
      <c r="V41" s="171"/>
      <c r="W41" s="171"/>
      <c r="X41" s="171"/>
      <c r="Y41" s="159"/>
      <c r="Z41" s="159"/>
      <c r="AA41" s="159"/>
      <c r="AB41" s="92">
        <f>SUM(AB33:AB40)</f>
        <v>0</v>
      </c>
      <c r="AC41" s="42"/>
      <c r="AD41" s="172" t="s">
        <v>33</v>
      </c>
      <c r="AE41" s="173"/>
      <c r="AF41" s="173"/>
      <c r="AG41" s="174"/>
      <c r="AH41" s="43"/>
      <c r="AI41" s="159"/>
      <c r="AJ41" s="160"/>
      <c r="AK41" s="10"/>
    </row>
    <row r="42" spans="1:43" ht="14.25" customHeight="1" thickBot="1" x14ac:dyDescent="0.3">
      <c r="A42" s="1"/>
      <c r="B42" s="161"/>
      <c r="C42" s="162"/>
      <c r="D42" s="162"/>
      <c r="E42" s="162"/>
      <c r="F42" s="162"/>
      <c r="G42" s="162"/>
      <c r="H42" s="162"/>
      <c r="I42" s="162"/>
      <c r="J42" s="162"/>
      <c r="K42" s="162"/>
      <c r="L42" s="162"/>
      <c r="M42" s="162"/>
      <c r="N42" s="162"/>
      <c r="O42" s="162"/>
      <c r="P42" s="162"/>
      <c r="Q42" s="162"/>
      <c r="R42" s="162"/>
      <c r="S42" s="163"/>
      <c r="T42" s="163"/>
      <c r="U42" s="163"/>
      <c r="V42" s="163"/>
      <c r="W42" s="163"/>
      <c r="X42" s="163"/>
      <c r="Y42" s="163"/>
      <c r="Z42" s="163"/>
      <c r="AA42" s="163"/>
      <c r="AB42" s="163"/>
      <c r="AF42" s="4"/>
      <c r="AG42" s="4"/>
      <c r="AH42" s="4"/>
      <c r="AI42" s="4"/>
      <c r="AJ42" s="9"/>
      <c r="AK42" s="10"/>
    </row>
    <row r="43" spans="1:43" ht="33.6" customHeight="1" x14ac:dyDescent="0.25">
      <c r="A43" s="1"/>
      <c r="B43" s="11"/>
      <c r="C43" s="12"/>
      <c r="D43" s="12"/>
      <c r="E43" s="12"/>
      <c r="F43" s="12"/>
      <c r="G43" s="12"/>
      <c r="H43" s="12"/>
      <c r="I43" s="12"/>
      <c r="J43" s="12"/>
      <c r="K43" s="164" t="s">
        <v>83</v>
      </c>
      <c r="L43" s="165"/>
      <c r="M43" s="165"/>
      <c r="N43" s="165"/>
      <c r="O43" s="165"/>
      <c r="P43" s="165"/>
      <c r="Q43" s="165"/>
      <c r="R43" s="165"/>
      <c r="S43" s="165"/>
      <c r="T43" s="165"/>
      <c r="U43" s="165"/>
      <c r="V43" s="165"/>
      <c r="W43" s="165"/>
      <c r="X43" s="165"/>
      <c r="Y43" s="165"/>
      <c r="Z43" s="165"/>
      <c r="AA43" s="165"/>
      <c r="AB43" s="44">
        <f>AB41+AH41</f>
        <v>0</v>
      </c>
      <c r="AF43" s="4"/>
      <c r="AG43" s="4"/>
      <c r="AH43" s="4"/>
      <c r="AI43" s="4"/>
      <c r="AJ43" s="9"/>
      <c r="AK43" s="10"/>
    </row>
    <row r="44" spans="1:43" ht="20.100000000000001" customHeight="1" x14ac:dyDescent="0.25">
      <c r="A44" s="1"/>
      <c r="B44" s="11"/>
      <c r="C44" s="12"/>
      <c r="D44" s="12"/>
      <c r="E44" s="12"/>
      <c r="F44" s="12"/>
      <c r="G44" s="12"/>
      <c r="H44" s="12"/>
      <c r="I44" s="12"/>
      <c r="J44" s="12"/>
      <c r="K44" s="175" t="s">
        <v>85</v>
      </c>
      <c r="L44" s="176"/>
      <c r="M44" s="176"/>
      <c r="N44" s="176"/>
      <c r="O44" s="176"/>
      <c r="P44" s="176"/>
      <c r="Q44" s="176"/>
      <c r="R44" s="176"/>
      <c r="S44" s="176"/>
      <c r="T44" s="176"/>
      <c r="U44" s="176"/>
      <c r="V44" s="176"/>
      <c r="W44" s="176"/>
      <c r="X44" s="176"/>
      <c r="Y44" s="176"/>
      <c r="Z44" s="176"/>
      <c r="AA44" s="176"/>
      <c r="AB44" s="100">
        <f>MAX(C66:C89)</f>
        <v>0</v>
      </c>
      <c r="AF44" s="4"/>
      <c r="AG44" s="4"/>
      <c r="AH44" s="4"/>
      <c r="AI44" s="4"/>
      <c r="AJ44" s="9"/>
      <c r="AK44" s="10"/>
    </row>
    <row r="45" spans="1:43" ht="20.100000000000001" customHeight="1" x14ac:dyDescent="0.25">
      <c r="A45" s="1"/>
      <c r="B45" s="11"/>
      <c r="C45" s="12"/>
      <c r="D45" s="12"/>
      <c r="E45" s="12"/>
      <c r="F45" s="12"/>
      <c r="G45" s="12"/>
      <c r="H45" s="12"/>
      <c r="I45" s="12"/>
      <c r="J45" s="12"/>
      <c r="K45" s="175" t="s">
        <v>86</v>
      </c>
      <c r="L45" s="176"/>
      <c r="M45" s="176"/>
      <c r="N45" s="176"/>
      <c r="O45" s="176"/>
      <c r="P45" s="176"/>
      <c r="Q45" s="176"/>
      <c r="R45" s="176"/>
      <c r="S45" s="176"/>
      <c r="T45" s="176"/>
      <c r="U45" s="176"/>
      <c r="V45" s="176"/>
      <c r="W45" s="176"/>
      <c r="X45" s="176"/>
      <c r="Y45" s="176"/>
      <c r="Z45" s="176"/>
      <c r="AA45" s="176"/>
      <c r="AB45" s="101">
        <f>C90</f>
        <v>0</v>
      </c>
      <c r="AF45" s="4"/>
      <c r="AG45" s="4"/>
      <c r="AH45" s="4"/>
      <c r="AI45" s="4"/>
      <c r="AJ45" s="9"/>
      <c r="AK45" s="10"/>
    </row>
    <row r="46" spans="1:43" ht="20.100000000000001" customHeight="1" x14ac:dyDescent="0.25">
      <c r="A46" s="1"/>
      <c r="B46" s="45"/>
      <c r="C46" s="46"/>
      <c r="D46" s="46"/>
      <c r="E46" s="46"/>
      <c r="F46" s="46"/>
      <c r="G46" s="46"/>
      <c r="H46" s="46"/>
      <c r="I46" s="46"/>
      <c r="J46" s="46"/>
      <c r="K46" s="166" t="s">
        <v>84</v>
      </c>
      <c r="L46" s="167"/>
      <c r="M46" s="167"/>
      <c r="N46" s="167"/>
      <c r="O46" s="167"/>
      <c r="P46" s="167"/>
      <c r="Q46" s="167"/>
      <c r="R46" s="167"/>
      <c r="S46" s="167"/>
      <c r="T46" s="167"/>
      <c r="U46" s="167"/>
      <c r="V46" s="167"/>
      <c r="W46" s="167"/>
      <c r="X46" s="167"/>
      <c r="Y46" s="167"/>
      <c r="Z46" s="167"/>
      <c r="AA46" s="167"/>
      <c r="AB46" s="47"/>
      <c r="AJ46" s="9"/>
      <c r="AK46" s="10"/>
    </row>
    <row r="47" spans="1:43" ht="20.100000000000001" customHeight="1" x14ac:dyDescent="0.25">
      <c r="A47" s="1"/>
      <c r="B47" s="45"/>
      <c r="C47" s="46"/>
      <c r="D47" s="46"/>
      <c r="E47" s="46"/>
      <c r="F47" s="46"/>
      <c r="G47" s="46"/>
      <c r="H47" s="46"/>
      <c r="I47" s="46"/>
      <c r="J47" s="46"/>
      <c r="K47" s="175" t="s">
        <v>82</v>
      </c>
      <c r="L47" s="176"/>
      <c r="M47" s="176"/>
      <c r="N47" s="176"/>
      <c r="O47" s="176"/>
      <c r="P47" s="176"/>
      <c r="Q47" s="176"/>
      <c r="R47" s="176"/>
      <c r="S47" s="176"/>
      <c r="T47" s="176"/>
      <c r="U47" s="176"/>
      <c r="V47" s="176"/>
      <c r="W47" s="176"/>
      <c r="X47" s="176"/>
      <c r="Y47" s="176"/>
      <c r="Z47" s="176"/>
      <c r="AA47" s="176"/>
      <c r="AB47" s="47"/>
      <c r="AJ47" s="9"/>
      <c r="AK47" s="10"/>
    </row>
    <row r="48" spans="1:43" ht="20.100000000000001" customHeight="1" x14ac:dyDescent="0.25">
      <c r="A48" s="1"/>
      <c r="B48" s="48"/>
      <c r="C48" s="49"/>
      <c r="D48" s="49"/>
      <c r="E48" s="49"/>
      <c r="F48" s="49"/>
      <c r="G48" s="49"/>
      <c r="H48" s="49"/>
      <c r="I48" s="49"/>
      <c r="J48" s="49"/>
      <c r="K48" s="175" t="s">
        <v>81</v>
      </c>
      <c r="L48" s="176"/>
      <c r="M48" s="176"/>
      <c r="N48" s="176"/>
      <c r="O48" s="176"/>
      <c r="P48" s="176"/>
      <c r="Q48" s="176"/>
      <c r="R48" s="176"/>
      <c r="S48" s="176"/>
      <c r="T48" s="176"/>
      <c r="U48" s="176"/>
      <c r="V48" s="176"/>
      <c r="W48" s="176"/>
      <c r="X48" s="176"/>
      <c r="Y48" s="176"/>
      <c r="Z48" s="176"/>
      <c r="AA48" s="176"/>
      <c r="AB48" s="47"/>
      <c r="AC48" s="49"/>
      <c r="AD48" s="49"/>
      <c r="AE48" s="49"/>
      <c r="AJ48" s="9"/>
      <c r="AK48" s="10"/>
    </row>
    <row r="49" spans="1:37" ht="20.100000000000001" customHeight="1" thickBot="1" x14ac:dyDescent="0.3">
      <c r="A49" s="1"/>
      <c r="B49" s="48"/>
      <c r="C49" s="49"/>
      <c r="D49" s="49"/>
      <c r="E49" s="49"/>
      <c r="F49" s="49"/>
      <c r="G49" s="49"/>
      <c r="H49" s="49"/>
      <c r="I49" s="49"/>
      <c r="J49" s="49"/>
      <c r="K49" s="123" t="s">
        <v>69</v>
      </c>
      <c r="L49" s="124"/>
      <c r="M49" s="124"/>
      <c r="N49" s="124"/>
      <c r="O49" s="124"/>
      <c r="P49" s="124"/>
      <c r="Q49" s="124"/>
      <c r="R49" s="124"/>
      <c r="S49" s="124"/>
      <c r="T49" s="124"/>
      <c r="U49" s="124"/>
      <c r="V49" s="124"/>
      <c r="W49" s="124"/>
      <c r="X49" s="124"/>
      <c r="Y49" s="124"/>
      <c r="Z49" s="124"/>
      <c r="AA49" s="124"/>
      <c r="AB49" s="50"/>
      <c r="AC49" s="49"/>
      <c r="AD49" s="49"/>
      <c r="AE49" s="49"/>
      <c r="AJ49" s="9"/>
      <c r="AK49" s="10"/>
    </row>
    <row r="50" spans="1:37" ht="15" thickBot="1" x14ac:dyDescent="0.3">
      <c r="A50" s="1"/>
      <c r="B50" s="51"/>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3"/>
      <c r="AG50" s="53"/>
      <c r="AH50" s="53"/>
      <c r="AI50" s="53"/>
      <c r="AJ50" s="54"/>
      <c r="AK50" s="10"/>
    </row>
    <row r="51" spans="1:37" ht="21.75" customHeight="1" x14ac:dyDescent="0.25">
      <c r="A51" s="1"/>
      <c r="B51" s="125" t="s">
        <v>77</v>
      </c>
      <c r="C51" s="126"/>
      <c r="D51" s="126"/>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29" t="s">
        <v>34</v>
      </c>
      <c r="AD51" s="130"/>
      <c r="AE51" s="130"/>
      <c r="AF51" s="130"/>
      <c r="AG51" s="130"/>
      <c r="AH51" s="130"/>
      <c r="AI51" s="130"/>
      <c r="AJ51" s="131"/>
      <c r="AK51" s="10"/>
    </row>
    <row r="52" spans="1:37" ht="21.75" customHeight="1" x14ac:dyDescent="0.25">
      <c r="A52" s="1"/>
      <c r="B52" s="125"/>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9"/>
      <c r="AD52" s="130"/>
      <c r="AE52" s="130"/>
      <c r="AF52" s="130"/>
      <c r="AG52" s="130"/>
      <c r="AH52" s="130"/>
      <c r="AI52" s="130"/>
      <c r="AJ52" s="131"/>
      <c r="AK52" s="10"/>
    </row>
    <row r="53" spans="1:37" ht="21.75" customHeight="1" x14ac:dyDescent="0.25">
      <c r="A53" s="1"/>
      <c r="B53" s="125"/>
      <c r="C53" s="126"/>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9"/>
      <c r="AD53" s="130"/>
      <c r="AE53" s="130"/>
      <c r="AF53" s="130"/>
      <c r="AG53" s="130"/>
      <c r="AH53" s="130"/>
      <c r="AI53" s="130"/>
      <c r="AJ53" s="131"/>
      <c r="AK53" s="10"/>
    </row>
    <row r="54" spans="1:37" ht="21.75" customHeight="1" x14ac:dyDescent="0.25">
      <c r="A54" s="1"/>
      <c r="B54" s="125"/>
      <c r="C54" s="126"/>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9"/>
      <c r="AD54" s="130"/>
      <c r="AE54" s="130"/>
      <c r="AF54" s="130"/>
      <c r="AG54" s="130"/>
      <c r="AH54" s="130"/>
      <c r="AI54" s="130"/>
      <c r="AJ54" s="131"/>
      <c r="AK54" s="10"/>
    </row>
    <row r="55" spans="1:37" ht="21.75" customHeight="1" x14ac:dyDescent="0.25">
      <c r="A55" s="1"/>
      <c r="B55" s="125"/>
      <c r="C55" s="126"/>
      <c r="D55" s="126"/>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9"/>
      <c r="AD55" s="130"/>
      <c r="AE55" s="130"/>
      <c r="AF55" s="130"/>
      <c r="AG55" s="130"/>
      <c r="AH55" s="130"/>
      <c r="AI55" s="130"/>
      <c r="AJ55" s="131"/>
      <c r="AK55" s="10"/>
    </row>
    <row r="56" spans="1:37" ht="21.75" customHeight="1" x14ac:dyDescent="0.25">
      <c r="A56" s="1"/>
      <c r="B56" s="127"/>
      <c r="C56" s="128"/>
      <c r="D56" s="128"/>
      <c r="E56" s="128"/>
      <c r="F56" s="128"/>
      <c r="G56" s="128"/>
      <c r="H56" s="128"/>
      <c r="I56" s="128"/>
      <c r="J56" s="128"/>
      <c r="K56" s="128"/>
      <c r="L56" s="128"/>
      <c r="M56" s="128"/>
      <c r="N56" s="128"/>
      <c r="O56" s="128"/>
      <c r="P56" s="128"/>
      <c r="Q56" s="128"/>
      <c r="R56" s="128"/>
      <c r="S56" s="128"/>
      <c r="T56" s="128"/>
      <c r="U56" s="128"/>
      <c r="V56" s="128"/>
      <c r="W56" s="128"/>
      <c r="X56" s="128"/>
      <c r="Y56" s="128"/>
      <c r="Z56" s="128"/>
      <c r="AA56" s="128"/>
      <c r="AB56" s="128"/>
      <c r="AC56" s="132"/>
      <c r="AD56" s="133"/>
      <c r="AE56" s="133"/>
      <c r="AF56" s="133"/>
      <c r="AG56" s="133"/>
      <c r="AH56" s="133"/>
      <c r="AI56" s="133"/>
      <c r="AJ56" s="134"/>
      <c r="AK56" s="10"/>
    </row>
    <row r="57" spans="1:37" ht="15" customHeight="1" x14ac:dyDescent="0.25">
      <c r="A57" s="1"/>
      <c r="B57" s="55" t="s">
        <v>76</v>
      </c>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135" t="s">
        <v>78</v>
      </c>
      <c r="AD57" s="136"/>
      <c r="AE57" s="136"/>
      <c r="AF57" s="136"/>
      <c r="AG57" s="136"/>
      <c r="AH57" s="136"/>
      <c r="AI57" s="136"/>
      <c r="AJ57" s="137"/>
      <c r="AK57" s="10"/>
    </row>
    <row r="58" spans="1:37" ht="15" customHeight="1" x14ac:dyDescent="0.25">
      <c r="A58" s="1"/>
      <c r="B58" s="141" t="s">
        <v>35</v>
      </c>
      <c r="C58" s="57"/>
      <c r="D58" s="58" t="s">
        <v>36</v>
      </c>
      <c r="E58" s="59"/>
      <c r="F58" s="59"/>
      <c r="G58" s="59"/>
      <c r="H58" s="59"/>
      <c r="I58" s="58"/>
      <c r="J58" s="59"/>
      <c r="K58" s="60"/>
      <c r="L58" s="144" t="s">
        <v>37</v>
      </c>
      <c r="M58" s="145"/>
      <c r="N58" s="145"/>
      <c r="O58" s="145"/>
      <c r="P58" s="145"/>
      <c r="Q58" s="145"/>
      <c r="R58" s="145"/>
      <c r="S58" s="144"/>
      <c r="T58" s="145"/>
      <c r="U58" s="150"/>
      <c r="V58" s="153" t="s">
        <v>38</v>
      </c>
      <c r="W58" s="154"/>
      <c r="X58" s="154"/>
      <c r="Y58" s="154"/>
      <c r="Z58" s="154"/>
      <c r="AA58" s="154"/>
      <c r="AB58" s="154"/>
      <c r="AC58" s="129"/>
      <c r="AD58" s="130"/>
      <c r="AE58" s="130"/>
      <c r="AF58" s="130"/>
      <c r="AG58" s="130"/>
      <c r="AH58" s="130"/>
      <c r="AI58" s="130"/>
      <c r="AJ58" s="131"/>
      <c r="AK58" s="10"/>
    </row>
    <row r="59" spans="1:37" ht="15" customHeight="1" x14ac:dyDescent="0.25">
      <c r="A59" s="1"/>
      <c r="B59" s="142"/>
      <c r="C59" s="61"/>
      <c r="D59" s="62"/>
      <c r="E59" s="63"/>
      <c r="F59" s="63"/>
      <c r="G59" s="63"/>
      <c r="H59" s="63"/>
      <c r="I59" s="62"/>
      <c r="J59" s="63"/>
      <c r="K59" s="64"/>
      <c r="L59" s="146"/>
      <c r="M59" s="147"/>
      <c r="N59" s="147"/>
      <c r="O59" s="147"/>
      <c r="P59" s="147"/>
      <c r="Q59" s="147"/>
      <c r="R59" s="147"/>
      <c r="S59" s="146"/>
      <c r="T59" s="147"/>
      <c r="U59" s="151"/>
      <c r="V59" s="155"/>
      <c r="W59" s="156"/>
      <c r="X59" s="156"/>
      <c r="Y59" s="156"/>
      <c r="Z59" s="156"/>
      <c r="AA59" s="156"/>
      <c r="AB59" s="156"/>
      <c r="AC59" s="129"/>
      <c r="AD59" s="130"/>
      <c r="AE59" s="130"/>
      <c r="AF59" s="130"/>
      <c r="AG59" s="130"/>
      <c r="AH59" s="130"/>
      <c r="AI59" s="130"/>
      <c r="AJ59" s="131"/>
      <c r="AK59" s="10"/>
    </row>
    <row r="60" spans="1:37" ht="27.75" customHeight="1" x14ac:dyDescent="0.25">
      <c r="A60" s="1"/>
      <c r="B60" s="143"/>
      <c r="C60" s="65"/>
      <c r="D60" s="66"/>
      <c r="E60" s="67"/>
      <c r="F60" s="67"/>
      <c r="G60" s="67"/>
      <c r="H60" s="67"/>
      <c r="I60" s="66"/>
      <c r="J60" s="67"/>
      <c r="K60" s="68"/>
      <c r="L60" s="148"/>
      <c r="M60" s="149"/>
      <c r="N60" s="149"/>
      <c r="O60" s="149"/>
      <c r="P60" s="149"/>
      <c r="Q60" s="149"/>
      <c r="R60" s="149"/>
      <c r="S60" s="148"/>
      <c r="T60" s="149"/>
      <c r="U60" s="152"/>
      <c r="V60" s="157"/>
      <c r="W60" s="158"/>
      <c r="X60" s="158"/>
      <c r="Y60" s="158"/>
      <c r="Z60" s="158"/>
      <c r="AA60" s="158"/>
      <c r="AB60" s="158"/>
      <c r="AC60" s="129"/>
      <c r="AD60" s="130"/>
      <c r="AE60" s="130"/>
      <c r="AF60" s="130"/>
      <c r="AG60" s="130"/>
      <c r="AH60" s="130"/>
      <c r="AI60" s="130"/>
      <c r="AJ60" s="131"/>
      <c r="AK60" s="10"/>
    </row>
    <row r="61" spans="1:37" ht="15" customHeight="1" x14ac:dyDescent="0.25">
      <c r="A61" s="1"/>
      <c r="B61" s="11"/>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9"/>
      <c r="AD61" s="130"/>
      <c r="AE61" s="130"/>
      <c r="AF61" s="130"/>
      <c r="AG61" s="130"/>
      <c r="AH61" s="130"/>
      <c r="AI61" s="130"/>
      <c r="AJ61" s="131"/>
      <c r="AK61" s="10"/>
    </row>
    <row r="62" spans="1:37" ht="15" customHeight="1" thickBot="1" x14ac:dyDescent="0.3">
      <c r="A62" s="1"/>
      <c r="B62" s="69"/>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138"/>
      <c r="AD62" s="139"/>
      <c r="AE62" s="139"/>
      <c r="AF62" s="139"/>
      <c r="AG62" s="139"/>
      <c r="AH62" s="139"/>
      <c r="AI62" s="139"/>
      <c r="AJ62" s="140"/>
      <c r="AK62" s="10"/>
    </row>
    <row r="63" spans="1:37" x14ac:dyDescent="0.25">
      <c r="A63" s="71"/>
      <c r="AB63" s="72"/>
      <c r="AC63" s="72"/>
      <c r="AD63" s="72"/>
      <c r="AE63" s="72"/>
      <c r="AF63" s="73"/>
      <c r="AG63" s="73"/>
      <c r="AH63" s="73"/>
      <c r="AI63" s="73"/>
      <c r="AJ63" s="73"/>
      <c r="AK63" s="74"/>
    </row>
    <row r="64" spans="1:37" ht="15" x14ac:dyDescent="0.25">
      <c r="B64" s="107" t="s">
        <v>63</v>
      </c>
      <c r="C64" s="107"/>
      <c r="D64" s="107"/>
      <c r="E64" s="107"/>
      <c r="F64" s="107"/>
      <c r="G64" s="107"/>
      <c r="H64" s="107"/>
      <c r="I64" s="107"/>
      <c r="J64" s="107"/>
      <c r="K64" s="107"/>
      <c r="L64" s="107"/>
      <c r="M64" s="107"/>
      <c r="N64" s="107"/>
      <c r="O64" s="107"/>
      <c r="P64" s="107"/>
      <c r="Q64" s="107"/>
      <c r="R64" s="107"/>
      <c r="S64" s="107"/>
      <c r="T64" s="107"/>
      <c r="U64" s="107"/>
      <c r="V64" s="107"/>
      <c r="W64" s="107"/>
      <c r="X64" s="107"/>
      <c r="Y64" s="107"/>
      <c r="Z64" s="107"/>
      <c r="AA64" s="107"/>
    </row>
    <row r="65" spans="2:37" x14ac:dyDescent="0.25">
      <c r="B65" s="88" t="s">
        <v>39</v>
      </c>
      <c r="C65" s="89" t="s">
        <v>40</v>
      </c>
      <c r="D65" s="108" t="s">
        <v>41</v>
      </c>
      <c r="E65" s="108"/>
      <c r="F65" s="108"/>
      <c r="G65" s="108"/>
      <c r="H65" s="108"/>
      <c r="I65" s="108"/>
      <c r="J65" s="108"/>
      <c r="K65" s="108"/>
      <c r="L65" s="108"/>
      <c r="M65" s="108"/>
      <c r="N65" s="108"/>
      <c r="O65" s="108"/>
      <c r="P65" s="108"/>
      <c r="Q65" s="108"/>
      <c r="R65" s="108"/>
      <c r="S65" s="108"/>
      <c r="T65" s="108"/>
      <c r="U65" s="108"/>
      <c r="V65" s="108"/>
      <c r="W65" s="108"/>
      <c r="X65" s="108"/>
      <c r="Y65" s="108"/>
      <c r="Z65" s="108"/>
      <c r="AA65" s="108"/>
      <c r="AB65" s="12"/>
      <c r="AC65" s="109" t="s">
        <v>42</v>
      </c>
      <c r="AD65" s="109"/>
      <c r="AE65" s="109"/>
      <c r="AF65" s="109"/>
      <c r="AG65" s="109"/>
      <c r="AH65" s="109"/>
      <c r="AI65" s="109"/>
      <c r="AJ65" s="110"/>
      <c r="AK65" s="12"/>
    </row>
    <row r="66" spans="2:37" ht="14.25" customHeight="1" x14ac:dyDescent="0.25">
      <c r="B66" s="75">
        <v>0</v>
      </c>
      <c r="C66" s="76"/>
      <c r="D66" s="109"/>
      <c r="E66" s="109"/>
      <c r="F66" s="109"/>
      <c r="G66" s="109"/>
      <c r="H66" s="109"/>
      <c r="I66" s="109"/>
      <c r="J66" s="109"/>
      <c r="K66" s="109"/>
      <c r="L66" s="109"/>
      <c r="M66" s="109"/>
      <c r="N66" s="109"/>
      <c r="O66" s="109"/>
      <c r="P66" s="109"/>
      <c r="Q66" s="109"/>
      <c r="R66" s="109"/>
      <c r="S66" s="109"/>
      <c r="T66" s="109"/>
      <c r="U66" s="109"/>
      <c r="V66" s="109"/>
      <c r="W66" s="109"/>
      <c r="X66" s="109"/>
      <c r="Y66" s="109"/>
      <c r="Z66" s="109"/>
      <c r="AA66" s="109"/>
      <c r="AB66" s="12"/>
      <c r="AC66" s="111" t="s">
        <v>43</v>
      </c>
      <c r="AD66" s="111"/>
      <c r="AE66" s="111"/>
      <c r="AF66" s="111"/>
      <c r="AG66" s="111"/>
      <c r="AH66" s="111"/>
      <c r="AI66" s="111"/>
      <c r="AJ66" s="112"/>
      <c r="AK66" s="12"/>
    </row>
    <row r="67" spans="2:37" x14ac:dyDescent="0.25">
      <c r="B67" s="75">
        <v>4.1666666666666699E-2</v>
      </c>
      <c r="C67" s="76"/>
      <c r="D67" s="109"/>
      <c r="E67" s="109"/>
      <c r="F67" s="109"/>
      <c r="G67" s="109"/>
      <c r="H67" s="109"/>
      <c r="I67" s="109"/>
      <c r="J67" s="109"/>
      <c r="K67" s="109"/>
      <c r="L67" s="109"/>
      <c r="M67" s="109"/>
      <c r="N67" s="109"/>
      <c r="O67" s="109"/>
      <c r="P67" s="109"/>
      <c r="Q67" s="109"/>
      <c r="R67" s="109"/>
      <c r="S67" s="109"/>
      <c r="T67" s="109"/>
      <c r="U67" s="109"/>
      <c r="V67" s="109"/>
      <c r="W67" s="109"/>
      <c r="X67" s="109"/>
      <c r="Y67" s="109"/>
      <c r="Z67" s="109"/>
      <c r="AA67" s="109"/>
      <c r="AB67" s="12"/>
      <c r="AC67" s="111"/>
      <c r="AD67" s="111"/>
      <c r="AE67" s="111"/>
      <c r="AF67" s="111"/>
      <c r="AG67" s="111"/>
      <c r="AH67" s="111"/>
      <c r="AI67" s="111"/>
      <c r="AJ67" s="112"/>
      <c r="AK67" s="12"/>
    </row>
    <row r="68" spans="2:37" x14ac:dyDescent="0.25">
      <c r="B68" s="75">
        <v>8.3333333333333301E-2</v>
      </c>
      <c r="C68" s="76"/>
      <c r="D68" s="109"/>
      <c r="E68" s="109"/>
      <c r="F68" s="109"/>
      <c r="G68" s="109"/>
      <c r="H68" s="109"/>
      <c r="I68" s="109"/>
      <c r="J68" s="109"/>
      <c r="K68" s="109"/>
      <c r="L68" s="109"/>
      <c r="M68" s="109"/>
      <c r="N68" s="109"/>
      <c r="O68" s="109"/>
      <c r="P68" s="109"/>
      <c r="Q68" s="109"/>
      <c r="R68" s="109"/>
      <c r="S68" s="109"/>
      <c r="T68" s="109"/>
      <c r="U68" s="109"/>
      <c r="V68" s="109"/>
      <c r="W68" s="109"/>
      <c r="X68" s="109"/>
      <c r="Y68" s="109"/>
      <c r="Z68" s="109"/>
      <c r="AA68" s="109"/>
      <c r="AB68" s="12"/>
      <c r="AC68" s="113" t="s">
        <v>44</v>
      </c>
      <c r="AD68" s="113"/>
      <c r="AE68" s="113"/>
      <c r="AF68" s="113"/>
      <c r="AG68" s="113"/>
      <c r="AH68" s="113"/>
      <c r="AI68" s="113"/>
      <c r="AJ68" s="114"/>
      <c r="AK68" s="12"/>
    </row>
    <row r="69" spans="2:37" x14ac:dyDescent="0.25">
      <c r="B69" s="75">
        <v>0.125</v>
      </c>
      <c r="C69" s="76"/>
      <c r="D69" s="109"/>
      <c r="E69" s="109"/>
      <c r="F69" s="109"/>
      <c r="G69" s="109"/>
      <c r="H69" s="109"/>
      <c r="I69" s="109"/>
      <c r="J69" s="109"/>
      <c r="K69" s="109"/>
      <c r="L69" s="109"/>
      <c r="M69" s="109"/>
      <c r="N69" s="109"/>
      <c r="O69" s="109"/>
      <c r="P69" s="109"/>
      <c r="Q69" s="109"/>
      <c r="R69" s="109"/>
      <c r="S69" s="109"/>
      <c r="T69" s="109"/>
      <c r="U69" s="109"/>
      <c r="V69" s="109"/>
      <c r="W69" s="109"/>
      <c r="X69" s="109"/>
      <c r="Y69" s="109"/>
      <c r="Z69" s="109"/>
      <c r="AA69" s="109"/>
      <c r="AB69" s="12"/>
      <c r="AC69" s="113"/>
      <c r="AD69" s="113"/>
      <c r="AE69" s="113"/>
      <c r="AF69" s="113"/>
      <c r="AG69" s="113"/>
      <c r="AH69" s="113"/>
      <c r="AI69" s="113"/>
      <c r="AJ69" s="114"/>
      <c r="AK69" s="12"/>
    </row>
    <row r="70" spans="2:37" x14ac:dyDescent="0.25">
      <c r="B70" s="75">
        <v>0.16666666666666699</v>
      </c>
      <c r="C70" s="76"/>
      <c r="D70" s="109"/>
      <c r="E70" s="109"/>
      <c r="F70" s="109"/>
      <c r="G70" s="109"/>
      <c r="H70" s="109"/>
      <c r="I70" s="109"/>
      <c r="J70" s="109"/>
      <c r="K70" s="109"/>
      <c r="L70" s="109"/>
      <c r="M70" s="109"/>
      <c r="N70" s="109"/>
      <c r="O70" s="109"/>
      <c r="P70" s="109"/>
      <c r="Q70" s="109"/>
      <c r="R70" s="109"/>
      <c r="S70" s="109"/>
      <c r="T70" s="109"/>
      <c r="U70" s="109"/>
      <c r="V70" s="109"/>
      <c r="W70" s="109"/>
      <c r="X70" s="109"/>
      <c r="Y70" s="109"/>
      <c r="Z70" s="109"/>
      <c r="AA70" s="109"/>
      <c r="AB70" s="12"/>
      <c r="AC70" s="113" t="s">
        <v>45</v>
      </c>
      <c r="AD70" s="113"/>
      <c r="AE70" s="113"/>
      <c r="AF70" s="113"/>
      <c r="AG70" s="113"/>
      <c r="AH70" s="113"/>
      <c r="AI70" s="113"/>
      <c r="AJ70" s="114"/>
      <c r="AK70" s="12"/>
    </row>
    <row r="71" spans="2:37" x14ac:dyDescent="0.25">
      <c r="B71" s="75">
        <v>0.20833333333333301</v>
      </c>
      <c r="C71" s="76"/>
      <c r="D71" s="109"/>
      <c r="E71" s="109"/>
      <c r="F71" s="109"/>
      <c r="G71" s="109"/>
      <c r="H71" s="109"/>
      <c r="I71" s="109"/>
      <c r="J71" s="109"/>
      <c r="K71" s="109"/>
      <c r="L71" s="109"/>
      <c r="M71" s="109"/>
      <c r="N71" s="109"/>
      <c r="O71" s="109"/>
      <c r="P71" s="109"/>
      <c r="Q71" s="109"/>
      <c r="R71" s="109"/>
      <c r="S71" s="109"/>
      <c r="T71" s="109"/>
      <c r="U71" s="109"/>
      <c r="V71" s="109"/>
      <c r="W71" s="109"/>
      <c r="X71" s="109"/>
      <c r="Y71" s="109"/>
      <c r="Z71" s="109"/>
      <c r="AA71" s="109"/>
      <c r="AB71" s="12"/>
      <c r="AC71" s="113"/>
      <c r="AD71" s="113"/>
      <c r="AE71" s="113"/>
      <c r="AF71" s="113"/>
      <c r="AG71" s="113"/>
      <c r="AH71" s="113"/>
      <c r="AI71" s="113"/>
      <c r="AJ71" s="114"/>
      <c r="AK71" s="12"/>
    </row>
    <row r="72" spans="2:37" x14ac:dyDescent="0.25">
      <c r="B72" s="75">
        <v>0.25</v>
      </c>
      <c r="C72" s="76"/>
      <c r="D72" s="109"/>
      <c r="E72" s="109"/>
      <c r="F72" s="109"/>
      <c r="G72" s="109"/>
      <c r="H72" s="109"/>
      <c r="I72" s="109"/>
      <c r="J72" s="109"/>
      <c r="K72" s="109"/>
      <c r="L72" s="109"/>
      <c r="M72" s="109"/>
      <c r="N72" s="109"/>
      <c r="O72" s="109"/>
      <c r="P72" s="109"/>
      <c r="Q72" s="109"/>
      <c r="R72" s="109"/>
      <c r="S72" s="109"/>
      <c r="T72" s="109"/>
      <c r="U72" s="109"/>
      <c r="V72" s="109"/>
      <c r="W72" s="109"/>
      <c r="X72" s="109"/>
      <c r="Y72" s="109"/>
      <c r="Z72" s="109"/>
      <c r="AA72" s="109"/>
      <c r="AB72" s="12"/>
      <c r="AC72" s="111" t="s">
        <v>46</v>
      </c>
      <c r="AD72" s="111"/>
      <c r="AE72" s="111"/>
      <c r="AF72" s="111"/>
      <c r="AG72" s="111"/>
      <c r="AH72" s="111"/>
      <c r="AI72" s="111"/>
      <c r="AJ72" s="112"/>
      <c r="AK72" s="12"/>
    </row>
    <row r="73" spans="2:37" x14ac:dyDescent="0.25">
      <c r="B73" s="75">
        <v>0.29166666666666702</v>
      </c>
      <c r="C73" s="76"/>
      <c r="D73" s="109"/>
      <c r="E73" s="109"/>
      <c r="F73" s="109"/>
      <c r="G73" s="109"/>
      <c r="H73" s="109"/>
      <c r="I73" s="109"/>
      <c r="J73" s="109"/>
      <c r="K73" s="109"/>
      <c r="L73" s="109"/>
      <c r="M73" s="109"/>
      <c r="N73" s="109"/>
      <c r="O73" s="109"/>
      <c r="P73" s="109"/>
      <c r="Q73" s="109"/>
      <c r="R73" s="109"/>
      <c r="S73" s="109"/>
      <c r="T73" s="109"/>
      <c r="U73" s="109"/>
      <c r="V73" s="109"/>
      <c r="W73" s="109"/>
      <c r="X73" s="109"/>
      <c r="Y73" s="109"/>
      <c r="Z73" s="109"/>
      <c r="AA73" s="109"/>
      <c r="AB73" s="12"/>
      <c r="AC73" s="111"/>
      <c r="AD73" s="111"/>
      <c r="AE73" s="111"/>
      <c r="AF73" s="111"/>
      <c r="AG73" s="111"/>
      <c r="AH73" s="111"/>
      <c r="AI73" s="111"/>
      <c r="AJ73" s="112"/>
      <c r="AK73" s="12"/>
    </row>
    <row r="74" spans="2:37" ht="15.75" customHeight="1" x14ac:dyDescent="0.25">
      <c r="B74" s="75">
        <v>0.33333333333333298</v>
      </c>
      <c r="C74" s="76"/>
      <c r="D74" s="109"/>
      <c r="E74" s="109"/>
      <c r="F74" s="109"/>
      <c r="G74" s="109"/>
      <c r="H74" s="109"/>
      <c r="I74" s="109"/>
      <c r="J74" s="109"/>
      <c r="K74" s="109"/>
      <c r="L74" s="109"/>
      <c r="M74" s="109"/>
      <c r="N74" s="109"/>
      <c r="O74" s="109"/>
      <c r="P74" s="109"/>
      <c r="Q74" s="109"/>
      <c r="R74" s="109"/>
      <c r="S74" s="109"/>
      <c r="T74" s="109"/>
      <c r="U74" s="109"/>
      <c r="V74" s="109"/>
      <c r="W74" s="109"/>
      <c r="X74" s="109"/>
      <c r="Y74" s="109"/>
      <c r="Z74" s="109"/>
      <c r="AA74" s="109"/>
      <c r="AB74" s="12"/>
      <c r="AC74" s="115" t="s">
        <v>47</v>
      </c>
      <c r="AD74" s="116"/>
      <c r="AE74" s="116"/>
      <c r="AF74" s="116"/>
      <c r="AG74" s="116"/>
      <c r="AH74" s="116"/>
      <c r="AI74" s="116"/>
      <c r="AJ74" s="117"/>
      <c r="AK74" s="12"/>
    </row>
    <row r="75" spans="2:37" x14ac:dyDescent="0.25">
      <c r="B75" s="75">
        <v>0.375</v>
      </c>
      <c r="C75" s="76"/>
      <c r="D75" s="109"/>
      <c r="E75" s="109"/>
      <c r="F75" s="109"/>
      <c r="G75" s="109"/>
      <c r="H75" s="109"/>
      <c r="I75" s="109"/>
      <c r="J75" s="109"/>
      <c r="K75" s="109"/>
      <c r="L75" s="109"/>
      <c r="M75" s="109"/>
      <c r="N75" s="109"/>
      <c r="O75" s="109"/>
      <c r="P75" s="109"/>
      <c r="Q75" s="109"/>
      <c r="R75" s="109"/>
      <c r="S75" s="109"/>
      <c r="T75" s="109"/>
      <c r="U75" s="109"/>
      <c r="V75" s="109"/>
      <c r="W75" s="109"/>
      <c r="X75" s="109"/>
      <c r="Y75" s="109"/>
      <c r="Z75" s="109"/>
      <c r="AA75" s="109"/>
      <c r="AB75" s="12"/>
      <c r="AC75" s="118"/>
      <c r="AD75" s="119"/>
      <c r="AE75" s="119"/>
      <c r="AF75" s="119"/>
      <c r="AG75" s="119"/>
      <c r="AH75" s="119"/>
      <c r="AI75" s="119"/>
      <c r="AJ75" s="120"/>
      <c r="AK75" s="12"/>
    </row>
    <row r="76" spans="2:37" x14ac:dyDescent="0.25">
      <c r="B76" s="75">
        <v>0.41666666666666702</v>
      </c>
      <c r="C76" s="76"/>
      <c r="D76" s="109"/>
      <c r="E76" s="109"/>
      <c r="F76" s="109"/>
      <c r="G76" s="109"/>
      <c r="H76" s="109"/>
      <c r="I76" s="109"/>
      <c r="J76" s="109"/>
      <c r="K76" s="109"/>
      <c r="L76" s="109"/>
      <c r="M76" s="109"/>
      <c r="N76" s="109"/>
      <c r="O76" s="109"/>
      <c r="P76" s="109"/>
      <c r="Q76" s="109"/>
      <c r="R76" s="109"/>
      <c r="S76" s="109"/>
      <c r="T76" s="109"/>
      <c r="U76" s="109"/>
      <c r="V76" s="109"/>
      <c r="W76" s="109"/>
      <c r="X76" s="109"/>
      <c r="Y76" s="109"/>
      <c r="Z76" s="109"/>
      <c r="AA76" s="109"/>
      <c r="AB76" s="12"/>
      <c r="AC76" s="109"/>
      <c r="AD76" s="109"/>
      <c r="AE76" s="109"/>
      <c r="AF76" s="109"/>
      <c r="AG76" s="109"/>
      <c r="AH76" s="109"/>
      <c r="AI76" s="109"/>
      <c r="AJ76" s="110"/>
      <c r="AK76" s="12"/>
    </row>
    <row r="77" spans="2:37" x14ac:dyDescent="0.25">
      <c r="B77" s="75">
        <v>0.45833333333333298</v>
      </c>
      <c r="C77" s="76"/>
      <c r="D77" s="109"/>
      <c r="E77" s="109"/>
      <c r="F77" s="109"/>
      <c r="G77" s="109"/>
      <c r="H77" s="109"/>
      <c r="I77" s="109"/>
      <c r="J77" s="109"/>
      <c r="K77" s="109"/>
      <c r="L77" s="109"/>
      <c r="M77" s="109"/>
      <c r="N77" s="109"/>
      <c r="O77" s="109"/>
      <c r="P77" s="109"/>
      <c r="Q77" s="109"/>
      <c r="R77" s="109"/>
      <c r="S77" s="109"/>
      <c r="T77" s="109"/>
      <c r="U77" s="109"/>
      <c r="V77" s="109"/>
      <c r="W77" s="109"/>
      <c r="X77" s="109"/>
      <c r="Y77" s="109"/>
      <c r="Z77" s="109"/>
      <c r="AA77" s="109"/>
      <c r="AB77" s="12"/>
      <c r="AC77" s="109"/>
      <c r="AD77" s="109"/>
      <c r="AE77" s="109"/>
      <c r="AF77" s="109"/>
      <c r="AG77" s="109"/>
      <c r="AH77" s="109"/>
      <c r="AI77" s="109"/>
      <c r="AJ77" s="110"/>
      <c r="AK77" s="12"/>
    </row>
    <row r="78" spans="2:37" x14ac:dyDescent="0.25">
      <c r="B78" s="75">
        <v>0.5</v>
      </c>
      <c r="C78" s="76"/>
      <c r="D78" s="109"/>
      <c r="E78" s="109"/>
      <c r="F78" s="109"/>
      <c r="G78" s="109"/>
      <c r="H78" s="109"/>
      <c r="I78" s="109"/>
      <c r="J78" s="109"/>
      <c r="K78" s="109"/>
      <c r="L78" s="109"/>
      <c r="M78" s="109"/>
      <c r="N78" s="109"/>
      <c r="O78" s="109"/>
      <c r="P78" s="109"/>
      <c r="Q78" s="109"/>
      <c r="R78" s="109"/>
      <c r="S78" s="109"/>
      <c r="T78" s="109"/>
      <c r="U78" s="109"/>
      <c r="V78" s="109"/>
      <c r="W78" s="109"/>
      <c r="X78" s="109"/>
      <c r="Y78" s="109"/>
      <c r="Z78" s="109"/>
      <c r="AA78" s="109"/>
      <c r="AB78" s="12"/>
      <c r="AC78" s="109"/>
      <c r="AD78" s="109"/>
      <c r="AE78" s="109"/>
      <c r="AF78" s="109"/>
      <c r="AG78" s="109"/>
      <c r="AH78" s="109"/>
      <c r="AI78" s="109"/>
      <c r="AJ78" s="110"/>
      <c r="AK78" s="12"/>
    </row>
    <row r="79" spans="2:37" x14ac:dyDescent="0.25">
      <c r="B79" s="75">
        <v>0.54166666666666696</v>
      </c>
      <c r="C79" s="76"/>
      <c r="D79" s="109"/>
      <c r="E79" s="109"/>
      <c r="F79" s="109"/>
      <c r="G79" s="109"/>
      <c r="H79" s="109"/>
      <c r="I79" s="109"/>
      <c r="J79" s="109"/>
      <c r="K79" s="109"/>
      <c r="L79" s="109"/>
      <c r="M79" s="109"/>
      <c r="N79" s="109"/>
      <c r="O79" s="109"/>
      <c r="P79" s="109"/>
      <c r="Q79" s="109"/>
      <c r="R79" s="109"/>
      <c r="S79" s="109"/>
      <c r="T79" s="109"/>
      <c r="U79" s="109"/>
      <c r="V79" s="109"/>
      <c r="W79" s="109"/>
      <c r="X79" s="109"/>
      <c r="Y79" s="109"/>
      <c r="Z79" s="109"/>
      <c r="AA79" s="109"/>
      <c r="AB79" s="12"/>
      <c r="AC79" s="109"/>
      <c r="AD79" s="109"/>
      <c r="AE79" s="109"/>
      <c r="AF79" s="109"/>
      <c r="AG79" s="109"/>
      <c r="AH79" s="109"/>
      <c r="AI79" s="109"/>
      <c r="AJ79" s="110"/>
      <c r="AK79" s="12"/>
    </row>
    <row r="80" spans="2:37" x14ac:dyDescent="0.25">
      <c r="B80" s="75">
        <v>0.58333333333333304</v>
      </c>
      <c r="C80" s="76"/>
      <c r="D80" s="109"/>
      <c r="E80" s="109"/>
      <c r="F80" s="109"/>
      <c r="G80" s="109"/>
      <c r="H80" s="109"/>
      <c r="I80" s="109"/>
      <c r="J80" s="109"/>
      <c r="K80" s="109"/>
      <c r="L80" s="109"/>
      <c r="M80" s="109"/>
      <c r="N80" s="109"/>
      <c r="O80" s="109"/>
      <c r="P80" s="109"/>
      <c r="Q80" s="109"/>
      <c r="R80" s="109"/>
      <c r="S80" s="109"/>
      <c r="T80" s="109"/>
      <c r="U80" s="109"/>
      <c r="V80" s="109"/>
      <c r="W80" s="109"/>
      <c r="X80" s="109"/>
      <c r="Y80" s="109"/>
      <c r="Z80" s="109"/>
      <c r="AA80" s="109"/>
      <c r="AB80" s="12"/>
      <c r="AC80" s="109"/>
      <c r="AD80" s="109"/>
      <c r="AE80" s="109"/>
      <c r="AF80" s="109"/>
      <c r="AG80" s="109"/>
      <c r="AH80" s="109"/>
      <c r="AI80" s="109"/>
      <c r="AJ80" s="110"/>
      <c r="AK80" s="12"/>
    </row>
    <row r="81" spans="2:37" x14ac:dyDescent="0.25">
      <c r="B81" s="75">
        <v>0.625</v>
      </c>
      <c r="C81" s="76"/>
      <c r="D81" s="109"/>
      <c r="E81" s="109"/>
      <c r="F81" s="109"/>
      <c r="G81" s="109"/>
      <c r="H81" s="109"/>
      <c r="I81" s="109"/>
      <c r="J81" s="109"/>
      <c r="K81" s="109"/>
      <c r="L81" s="109"/>
      <c r="M81" s="109"/>
      <c r="N81" s="109"/>
      <c r="O81" s="109"/>
      <c r="P81" s="109"/>
      <c r="Q81" s="109"/>
      <c r="R81" s="109"/>
      <c r="S81" s="109"/>
      <c r="T81" s="109"/>
      <c r="U81" s="109"/>
      <c r="V81" s="109"/>
      <c r="W81" s="109"/>
      <c r="X81" s="109"/>
      <c r="Y81" s="109"/>
      <c r="Z81" s="109"/>
      <c r="AA81" s="109"/>
      <c r="AB81" s="12"/>
      <c r="AC81" s="109"/>
      <c r="AD81" s="109"/>
      <c r="AE81" s="109"/>
      <c r="AF81" s="109"/>
      <c r="AG81" s="109"/>
      <c r="AH81" s="109"/>
      <c r="AI81" s="109"/>
      <c r="AJ81" s="110"/>
      <c r="AK81" s="12"/>
    </row>
    <row r="82" spans="2:37" x14ac:dyDescent="0.25">
      <c r="B82" s="75">
        <v>0.66666666666666696</v>
      </c>
      <c r="C82" s="76"/>
      <c r="D82" s="109"/>
      <c r="E82" s="109"/>
      <c r="F82" s="109"/>
      <c r="G82" s="109"/>
      <c r="H82" s="109"/>
      <c r="I82" s="109"/>
      <c r="J82" s="109"/>
      <c r="K82" s="109"/>
      <c r="L82" s="109"/>
      <c r="M82" s="109"/>
      <c r="N82" s="109"/>
      <c r="O82" s="109"/>
      <c r="P82" s="109"/>
      <c r="Q82" s="109"/>
      <c r="R82" s="109"/>
      <c r="S82" s="109"/>
      <c r="T82" s="109"/>
      <c r="U82" s="109"/>
      <c r="V82" s="109"/>
      <c r="W82" s="109"/>
      <c r="X82" s="109"/>
      <c r="Y82" s="109"/>
      <c r="Z82" s="109"/>
      <c r="AA82" s="109"/>
      <c r="AB82" s="12"/>
      <c r="AC82" s="109"/>
      <c r="AD82" s="109"/>
      <c r="AE82" s="109"/>
      <c r="AF82" s="109"/>
      <c r="AG82" s="109"/>
      <c r="AH82" s="109"/>
      <c r="AI82" s="109"/>
      <c r="AJ82" s="110"/>
      <c r="AK82" s="12"/>
    </row>
    <row r="83" spans="2:37" x14ac:dyDescent="0.25">
      <c r="B83" s="75">
        <v>0.70833333333333304</v>
      </c>
      <c r="C83" s="76"/>
      <c r="D83" s="109"/>
      <c r="E83" s="109"/>
      <c r="F83" s="109"/>
      <c r="G83" s="109"/>
      <c r="H83" s="109"/>
      <c r="I83" s="109"/>
      <c r="J83" s="109"/>
      <c r="K83" s="109"/>
      <c r="L83" s="109"/>
      <c r="M83" s="109"/>
      <c r="N83" s="109"/>
      <c r="O83" s="109"/>
      <c r="P83" s="109"/>
      <c r="Q83" s="109"/>
      <c r="R83" s="109"/>
      <c r="S83" s="109"/>
      <c r="T83" s="109"/>
      <c r="U83" s="109"/>
      <c r="V83" s="109"/>
      <c r="W83" s="109"/>
      <c r="X83" s="109"/>
      <c r="Y83" s="109"/>
      <c r="Z83" s="109"/>
      <c r="AA83" s="109"/>
      <c r="AB83" s="12"/>
      <c r="AC83" s="109"/>
      <c r="AD83" s="109"/>
      <c r="AE83" s="109"/>
      <c r="AF83" s="109"/>
      <c r="AG83" s="109"/>
      <c r="AH83" s="109"/>
      <c r="AI83" s="109"/>
      <c r="AJ83" s="110"/>
      <c r="AK83" s="12"/>
    </row>
    <row r="84" spans="2:37" x14ac:dyDescent="0.25">
      <c r="B84" s="75">
        <v>0.75</v>
      </c>
      <c r="C84" s="76"/>
      <c r="D84" s="109"/>
      <c r="E84" s="109"/>
      <c r="F84" s="109"/>
      <c r="G84" s="109"/>
      <c r="H84" s="109"/>
      <c r="I84" s="109"/>
      <c r="J84" s="109"/>
      <c r="K84" s="109"/>
      <c r="L84" s="109"/>
      <c r="M84" s="109"/>
      <c r="N84" s="109"/>
      <c r="O84" s="109"/>
      <c r="P84" s="109"/>
      <c r="Q84" s="109"/>
      <c r="R84" s="109"/>
      <c r="S84" s="109"/>
      <c r="T84" s="109"/>
      <c r="U84" s="109"/>
      <c r="V84" s="109"/>
      <c r="W84" s="109"/>
      <c r="X84" s="109"/>
      <c r="Y84" s="109"/>
      <c r="Z84" s="109"/>
      <c r="AA84" s="109"/>
      <c r="AB84" s="12"/>
      <c r="AC84" s="109"/>
      <c r="AD84" s="109"/>
      <c r="AE84" s="109"/>
      <c r="AF84" s="109"/>
      <c r="AG84" s="109"/>
      <c r="AH84" s="109"/>
      <c r="AI84" s="109"/>
      <c r="AJ84" s="110"/>
      <c r="AK84" s="12"/>
    </row>
    <row r="85" spans="2:37" x14ac:dyDescent="0.25">
      <c r="B85" s="75">
        <v>0.79166666666666696</v>
      </c>
      <c r="C85" s="76"/>
      <c r="D85" s="109"/>
      <c r="E85" s="109"/>
      <c r="F85" s="109"/>
      <c r="G85" s="109"/>
      <c r="H85" s="109"/>
      <c r="I85" s="109"/>
      <c r="J85" s="109"/>
      <c r="K85" s="109"/>
      <c r="L85" s="109"/>
      <c r="M85" s="109"/>
      <c r="N85" s="109"/>
      <c r="O85" s="109"/>
      <c r="P85" s="109"/>
      <c r="Q85" s="109"/>
      <c r="R85" s="109"/>
      <c r="S85" s="109"/>
      <c r="T85" s="109"/>
      <c r="U85" s="109"/>
      <c r="V85" s="109"/>
      <c r="W85" s="109"/>
      <c r="X85" s="109"/>
      <c r="Y85" s="109"/>
      <c r="Z85" s="109"/>
      <c r="AA85" s="109"/>
      <c r="AB85" s="12"/>
      <c r="AC85" s="109"/>
      <c r="AD85" s="109"/>
      <c r="AE85" s="109"/>
      <c r="AF85" s="109"/>
      <c r="AG85" s="109"/>
      <c r="AH85" s="109"/>
      <c r="AI85" s="109"/>
      <c r="AJ85" s="110"/>
      <c r="AK85" s="12"/>
    </row>
    <row r="86" spans="2:37" x14ac:dyDescent="0.25">
      <c r="B86" s="75">
        <v>0.83333333333333304</v>
      </c>
      <c r="C86" s="76"/>
      <c r="D86" s="109"/>
      <c r="E86" s="109"/>
      <c r="F86" s="109"/>
      <c r="G86" s="109"/>
      <c r="H86" s="109"/>
      <c r="I86" s="109"/>
      <c r="J86" s="109"/>
      <c r="K86" s="109"/>
      <c r="L86" s="109"/>
      <c r="M86" s="109"/>
      <c r="N86" s="109"/>
      <c r="O86" s="109"/>
      <c r="P86" s="109"/>
      <c r="Q86" s="109"/>
      <c r="R86" s="109"/>
      <c r="S86" s="109"/>
      <c r="T86" s="109"/>
      <c r="U86" s="109"/>
      <c r="V86" s="109"/>
      <c r="W86" s="109"/>
      <c r="X86" s="109"/>
      <c r="Y86" s="109"/>
      <c r="Z86" s="109"/>
      <c r="AA86" s="109"/>
      <c r="AB86" s="12"/>
      <c r="AC86" s="109"/>
      <c r="AD86" s="109"/>
      <c r="AE86" s="109"/>
      <c r="AF86" s="109"/>
      <c r="AG86" s="109"/>
      <c r="AH86" s="109"/>
      <c r="AI86" s="109"/>
      <c r="AJ86" s="110"/>
      <c r="AK86" s="12"/>
    </row>
    <row r="87" spans="2:37" x14ac:dyDescent="0.25">
      <c r="B87" s="75">
        <v>0.875</v>
      </c>
      <c r="C87" s="76"/>
      <c r="D87" s="109"/>
      <c r="E87" s="109"/>
      <c r="F87" s="109"/>
      <c r="G87" s="109"/>
      <c r="H87" s="109"/>
      <c r="I87" s="109"/>
      <c r="J87" s="109"/>
      <c r="K87" s="109"/>
      <c r="L87" s="109"/>
      <c r="M87" s="109"/>
      <c r="N87" s="109"/>
      <c r="O87" s="109"/>
      <c r="P87" s="109"/>
      <c r="Q87" s="109"/>
      <c r="R87" s="109"/>
      <c r="S87" s="109"/>
      <c r="T87" s="109"/>
      <c r="U87" s="109"/>
      <c r="V87" s="109"/>
      <c r="W87" s="109"/>
      <c r="X87" s="109"/>
      <c r="Y87" s="109"/>
      <c r="Z87" s="109"/>
      <c r="AA87" s="109"/>
      <c r="AB87" s="12"/>
      <c r="AC87" s="109"/>
      <c r="AD87" s="109"/>
      <c r="AE87" s="109"/>
      <c r="AF87" s="109"/>
      <c r="AG87" s="109"/>
      <c r="AH87" s="109"/>
      <c r="AI87" s="109"/>
      <c r="AJ87" s="110"/>
      <c r="AK87" s="12"/>
    </row>
    <row r="88" spans="2:37" x14ac:dyDescent="0.25">
      <c r="B88" s="75">
        <v>0.91666666666666696</v>
      </c>
      <c r="C88" s="76"/>
      <c r="D88" s="109"/>
      <c r="E88" s="109"/>
      <c r="F88" s="109"/>
      <c r="G88" s="109"/>
      <c r="H88" s="109"/>
      <c r="I88" s="109"/>
      <c r="J88" s="109"/>
      <c r="K88" s="109"/>
      <c r="L88" s="109"/>
      <c r="M88" s="109"/>
      <c r="N88" s="109"/>
      <c r="O88" s="109"/>
      <c r="P88" s="109"/>
      <c r="Q88" s="109"/>
      <c r="R88" s="109"/>
      <c r="S88" s="109"/>
      <c r="T88" s="109"/>
      <c r="U88" s="109"/>
      <c r="V88" s="109"/>
      <c r="W88" s="109"/>
      <c r="X88" s="109"/>
      <c r="Y88" s="109"/>
      <c r="Z88" s="109"/>
      <c r="AA88" s="109"/>
      <c r="AB88" s="12"/>
      <c r="AC88" s="109"/>
      <c r="AD88" s="109"/>
      <c r="AE88" s="109"/>
      <c r="AF88" s="109"/>
      <c r="AG88" s="109"/>
      <c r="AH88" s="109"/>
      <c r="AI88" s="109"/>
      <c r="AJ88" s="110"/>
    </row>
    <row r="89" spans="2:37" x14ac:dyDescent="0.25">
      <c r="B89" s="75">
        <v>0.95833333333333304</v>
      </c>
      <c r="C89" s="76"/>
      <c r="D89" s="109"/>
      <c r="E89" s="109"/>
      <c r="F89" s="109"/>
      <c r="G89" s="109"/>
      <c r="H89" s="109"/>
      <c r="I89" s="109"/>
      <c r="J89" s="109"/>
      <c r="K89" s="109"/>
      <c r="L89" s="109"/>
      <c r="M89" s="109"/>
      <c r="N89" s="109"/>
      <c r="O89" s="109"/>
      <c r="P89" s="109"/>
      <c r="Q89" s="109"/>
      <c r="R89" s="109"/>
      <c r="S89" s="109"/>
      <c r="T89" s="109"/>
      <c r="U89" s="109"/>
      <c r="V89" s="109"/>
      <c r="W89" s="109"/>
      <c r="X89" s="109"/>
      <c r="Y89" s="109"/>
      <c r="Z89" s="109"/>
      <c r="AA89" s="109"/>
      <c r="AB89" s="12"/>
      <c r="AC89" s="109"/>
      <c r="AD89" s="109"/>
      <c r="AE89" s="109"/>
      <c r="AF89" s="109"/>
      <c r="AG89" s="109"/>
      <c r="AH89" s="109"/>
      <c r="AI89" s="109"/>
      <c r="AJ89" s="110"/>
    </row>
    <row r="90" spans="2:37" ht="50.25" customHeight="1" thickBot="1" x14ac:dyDescent="0.3">
      <c r="B90" s="77" t="s">
        <v>48</v>
      </c>
      <c r="C90" s="78">
        <f>SUM(C66:C89)</f>
        <v>0</v>
      </c>
      <c r="D90" s="87">
        <v>0</v>
      </c>
      <c r="E90" s="87">
        <v>4.1666666666666664E-2</v>
      </c>
      <c r="F90" s="87">
        <v>8.3333333333333301E-2</v>
      </c>
      <c r="G90" s="87">
        <v>0.125</v>
      </c>
      <c r="H90" s="87">
        <v>0.16666666666666699</v>
      </c>
      <c r="I90" s="87">
        <v>0.20833333333333301</v>
      </c>
      <c r="J90" s="87">
        <v>0.25</v>
      </c>
      <c r="K90" s="87">
        <v>0.29166666666666702</v>
      </c>
      <c r="L90" s="87">
        <v>0.33333333333333298</v>
      </c>
      <c r="M90" s="87">
        <v>0.375</v>
      </c>
      <c r="N90" s="87">
        <v>0.41666666666666702</v>
      </c>
      <c r="O90" s="87">
        <v>0.45833333333333298</v>
      </c>
      <c r="P90" s="87">
        <v>0.5</v>
      </c>
      <c r="Q90" s="87">
        <v>0.54166666666666696</v>
      </c>
      <c r="R90" s="87">
        <v>0.58333333333333304</v>
      </c>
      <c r="S90" s="87">
        <v>0.625</v>
      </c>
      <c r="T90" s="87">
        <v>0.66666666666666696</v>
      </c>
      <c r="U90" s="87">
        <v>0.70833333333333304</v>
      </c>
      <c r="V90" s="87">
        <v>0.75</v>
      </c>
      <c r="W90" s="87">
        <v>0.79166666666666696</v>
      </c>
      <c r="X90" s="87">
        <v>0.83333333333333304</v>
      </c>
      <c r="Y90" s="87">
        <v>0.875</v>
      </c>
      <c r="Z90" s="87">
        <v>0.91666666666666696</v>
      </c>
      <c r="AA90" s="87">
        <v>0.95833333333333304</v>
      </c>
      <c r="AB90" s="79"/>
      <c r="AC90" s="121"/>
      <c r="AD90" s="121"/>
      <c r="AE90" s="121"/>
      <c r="AF90" s="121"/>
      <c r="AG90" s="121"/>
      <c r="AH90" s="121"/>
      <c r="AI90" s="121"/>
      <c r="AJ90" s="122"/>
    </row>
    <row r="91" spans="2:37" x14ac:dyDescent="0.25">
      <c r="B91" s="80"/>
    </row>
    <row r="94" spans="2:37" ht="32.25" customHeight="1" x14ac:dyDescent="0.25"/>
    <row r="95" spans="2:37" ht="21.75" customHeight="1" x14ac:dyDescent="0.25"/>
    <row r="96" spans="2:37" ht="27" customHeight="1" x14ac:dyDescent="0.25"/>
    <row r="97" ht="38.25" customHeight="1" x14ac:dyDescent="0.25"/>
  </sheetData>
  <mergeCells count="118">
    <mergeCell ref="B7:AB7"/>
    <mergeCell ref="AG7:AJ7"/>
    <mergeCell ref="C14:AJ14"/>
    <mergeCell ref="B15:N15"/>
    <mergeCell ref="O15:AG15"/>
    <mergeCell ref="AH15:AJ15"/>
    <mergeCell ref="AC7:AF7"/>
    <mergeCell ref="B1:D3"/>
    <mergeCell ref="E1:I1"/>
    <mergeCell ref="J1:AJ1"/>
    <mergeCell ref="E2:I2"/>
    <mergeCell ref="J2:AJ2"/>
    <mergeCell ref="E3:I3"/>
    <mergeCell ref="J3:AJ3"/>
    <mergeCell ref="B5:AJ5"/>
    <mergeCell ref="B9:AJ9"/>
    <mergeCell ref="B25:AJ25"/>
    <mergeCell ref="B27:AJ27"/>
    <mergeCell ref="B28:M28"/>
    <mergeCell ref="N28:AC28"/>
    <mergeCell ref="AD28:AJ28"/>
    <mergeCell ref="B30:AB30"/>
    <mergeCell ref="AD30:AJ30"/>
    <mergeCell ref="B16:U16"/>
    <mergeCell ref="V16:AD16"/>
    <mergeCell ref="AE16:AJ16"/>
    <mergeCell ref="B17:C17"/>
    <mergeCell ref="D17:K17"/>
    <mergeCell ref="L17:T17"/>
    <mergeCell ref="U17:AJ17"/>
    <mergeCell ref="C19:T23"/>
    <mergeCell ref="AB19:AJ23"/>
    <mergeCell ref="B18:AJ18"/>
    <mergeCell ref="AI32:AJ32"/>
    <mergeCell ref="C33:O33"/>
    <mergeCell ref="P33:R33"/>
    <mergeCell ref="S33:T33"/>
    <mergeCell ref="U33:X33"/>
    <mergeCell ref="AD33:AE33"/>
    <mergeCell ref="AI33:AJ33"/>
    <mergeCell ref="C32:O32"/>
    <mergeCell ref="P32:R32"/>
    <mergeCell ref="S32:T32"/>
    <mergeCell ref="U32:X32"/>
    <mergeCell ref="Y32:AA32"/>
    <mergeCell ref="AD32:AE32"/>
    <mergeCell ref="P34:R34"/>
    <mergeCell ref="S34:T34"/>
    <mergeCell ref="U34:X34"/>
    <mergeCell ref="AD34:AE34"/>
    <mergeCell ref="AI34:AJ34"/>
    <mergeCell ref="C35:O35"/>
    <mergeCell ref="P35:R35"/>
    <mergeCell ref="S35:T35"/>
    <mergeCell ref="U35:X35"/>
    <mergeCell ref="AD35:AE35"/>
    <mergeCell ref="C37:O37"/>
    <mergeCell ref="P37:R37"/>
    <mergeCell ref="S37:T37"/>
    <mergeCell ref="U37:X37"/>
    <mergeCell ref="AD37:AE37"/>
    <mergeCell ref="AI37:AJ37"/>
    <mergeCell ref="AI35:AJ35"/>
    <mergeCell ref="P36:R36"/>
    <mergeCell ref="S36:T36"/>
    <mergeCell ref="U36:X36"/>
    <mergeCell ref="AD36:AE36"/>
    <mergeCell ref="AI36:AJ36"/>
    <mergeCell ref="AI39:AJ39"/>
    <mergeCell ref="C40:O40"/>
    <mergeCell ref="P40:R40"/>
    <mergeCell ref="S40:T40"/>
    <mergeCell ref="U40:X40"/>
    <mergeCell ref="AD40:AE40"/>
    <mergeCell ref="AI40:AJ40"/>
    <mergeCell ref="P38:R38"/>
    <mergeCell ref="S38:T38"/>
    <mergeCell ref="U38:X38"/>
    <mergeCell ref="AD38:AE38"/>
    <mergeCell ref="AI38:AJ38"/>
    <mergeCell ref="C39:O39"/>
    <mergeCell ref="P39:R39"/>
    <mergeCell ref="S39:T39"/>
    <mergeCell ref="U39:X39"/>
    <mergeCell ref="AD39:AE39"/>
    <mergeCell ref="K49:AA49"/>
    <mergeCell ref="B51:AB56"/>
    <mergeCell ref="AC51:AJ56"/>
    <mergeCell ref="AC57:AJ62"/>
    <mergeCell ref="B58:B60"/>
    <mergeCell ref="L58:R60"/>
    <mergeCell ref="S58:U60"/>
    <mergeCell ref="V58:AB60"/>
    <mergeCell ref="AI41:AJ41"/>
    <mergeCell ref="B42:R42"/>
    <mergeCell ref="S42:AB42"/>
    <mergeCell ref="K43:AA43"/>
    <mergeCell ref="K46:AA46"/>
    <mergeCell ref="C41:O41"/>
    <mergeCell ref="P41:R41"/>
    <mergeCell ref="S41:T41"/>
    <mergeCell ref="U41:X41"/>
    <mergeCell ref="Y41:AA41"/>
    <mergeCell ref="AD41:AG41"/>
    <mergeCell ref="K48:AA48"/>
    <mergeCell ref="K44:AA44"/>
    <mergeCell ref="K45:AA45"/>
    <mergeCell ref="K47:AA47"/>
    <mergeCell ref="B64:AA64"/>
    <mergeCell ref="D65:AA65"/>
    <mergeCell ref="AC65:AJ65"/>
    <mergeCell ref="D66:AA89"/>
    <mergeCell ref="AC66:AJ67"/>
    <mergeCell ref="AC68:AJ69"/>
    <mergeCell ref="AC70:AJ71"/>
    <mergeCell ref="AC72:AJ73"/>
    <mergeCell ref="AC74:AJ75"/>
    <mergeCell ref="AC76:AJ90"/>
  </mergeCells>
  <printOptions horizontalCentered="1"/>
  <pageMargins left="0.23622047244094491" right="0.23622047244094491" top="0.74803149606299213" bottom="0.74803149606299213" header="0.31496062992125984" footer="0.31496062992125984"/>
  <pageSetup paperSize="9" scale="43" fitToHeight="0" orientation="portrait" r:id="rId1"/>
  <headerFooter>
    <oddFooter>&amp;C&amp;"Arial,Cursiva"La copia impresa, es considerada copia no controlada Pág. &amp;P de &amp;N
Derecho reservado de Promigas Perú S.A. y empresas gerenciadas, prohibida su reproducción.</oddFooter>
    <firstFooter>&amp;C&amp;8SD-F-16 Formato de Solicitud de Factibilidad de Suministro   Versión: 2    Estandarizó: Denisse Ortiz  Página 1 de 1
Derechos reservados de Gases del Pacífico S.A.C., Prohibida su reproducción</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3EC64-3EFE-4867-B423-95FAC95E6FEA}">
  <sheetPr codeName="Hoja2">
    <pageSetUpPr fitToPage="1"/>
  </sheetPr>
  <dimension ref="A2:H14"/>
  <sheetViews>
    <sheetView showGridLines="0" zoomScale="85" zoomScaleNormal="85" workbookViewId="0">
      <selection activeCell="A10" sqref="A10:XFD10"/>
    </sheetView>
  </sheetViews>
  <sheetFormatPr baseColWidth="10" defaultRowHeight="15.75" x14ac:dyDescent="0.25"/>
  <cols>
    <col min="1" max="6" width="19.5" customWidth="1"/>
    <col min="7" max="7" width="23.625" customWidth="1"/>
    <col min="8" max="8" width="25.625" customWidth="1"/>
  </cols>
  <sheetData>
    <row r="2" spans="1:8" x14ac:dyDescent="0.25">
      <c r="A2" s="269" t="s">
        <v>49</v>
      </c>
      <c r="B2" s="269"/>
      <c r="C2" s="82"/>
      <c r="D2" s="82"/>
      <c r="E2" s="82"/>
      <c r="F2" s="82"/>
      <c r="G2" s="82"/>
      <c r="H2" s="82"/>
    </row>
    <row r="3" spans="1:8" x14ac:dyDescent="0.25">
      <c r="A3" s="81"/>
      <c r="B3" s="81"/>
      <c r="C3" s="82"/>
      <c r="D3" s="82"/>
      <c r="E3" s="82"/>
      <c r="F3" s="82"/>
      <c r="G3" s="82"/>
      <c r="H3" s="82"/>
    </row>
    <row r="4" spans="1:8" x14ac:dyDescent="0.25">
      <c r="A4" s="270" t="s">
        <v>50</v>
      </c>
      <c r="B4" s="270"/>
      <c r="C4" s="270"/>
      <c r="D4" s="270"/>
      <c r="E4" s="270"/>
      <c r="F4" s="270"/>
      <c r="G4" s="270"/>
      <c r="H4" s="270"/>
    </row>
    <row r="5" spans="1:8" x14ac:dyDescent="0.25">
      <c r="A5" s="270"/>
      <c r="B5" s="270"/>
      <c r="C5" s="270"/>
      <c r="D5" s="270"/>
      <c r="E5" s="270"/>
      <c r="F5" s="270"/>
      <c r="G5" s="270"/>
      <c r="H5" s="270"/>
    </row>
    <row r="6" spans="1:8" x14ac:dyDescent="0.25">
      <c r="A6" s="270"/>
      <c r="B6" s="270"/>
      <c r="C6" s="270"/>
      <c r="D6" s="270"/>
      <c r="E6" s="270"/>
      <c r="F6" s="270"/>
      <c r="G6" s="270"/>
      <c r="H6" s="270"/>
    </row>
    <row r="7" spans="1:8" x14ac:dyDescent="0.25">
      <c r="A7" s="83"/>
      <c r="B7" s="83"/>
      <c r="C7" s="83"/>
      <c r="D7" s="83"/>
      <c r="E7" s="83"/>
      <c r="F7" s="83"/>
      <c r="G7" s="83"/>
      <c r="H7" s="83"/>
    </row>
    <row r="8" spans="1:8" x14ac:dyDescent="0.25">
      <c r="A8" s="271" t="s">
        <v>51</v>
      </c>
      <c r="B8" s="271"/>
      <c r="C8" s="271"/>
      <c r="D8" s="271"/>
      <c r="E8" s="271"/>
      <c r="F8" s="271"/>
      <c r="G8" s="271"/>
      <c r="H8" s="271"/>
    </row>
    <row r="9" spans="1:8" x14ac:dyDescent="0.25">
      <c r="A9" s="84" t="s">
        <v>52</v>
      </c>
      <c r="B9" s="84" t="s">
        <v>53</v>
      </c>
      <c r="C9" s="84" t="s">
        <v>54</v>
      </c>
      <c r="D9" s="84" t="s">
        <v>55</v>
      </c>
      <c r="E9" s="272" t="s">
        <v>56</v>
      </c>
      <c r="F9" s="272"/>
      <c r="G9" s="272"/>
      <c r="H9" s="84" t="s">
        <v>57</v>
      </c>
    </row>
    <row r="10" spans="1:8" x14ac:dyDescent="0.25">
      <c r="A10" s="102">
        <v>42678</v>
      </c>
      <c r="B10" s="84">
        <v>2</v>
      </c>
      <c r="C10" s="103">
        <v>1</v>
      </c>
      <c r="D10" s="103" t="s">
        <v>71</v>
      </c>
      <c r="E10" s="273" t="s">
        <v>88</v>
      </c>
      <c r="F10" s="274"/>
      <c r="G10" s="275"/>
      <c r="H10" s="86" t="s">
        <v>87</v>
      </c>
    </row>
    <row r="11" spans="1:8" x14ac:dyDescent="0.25">
      <c r="A11" s="102">
        <v>45003</v>
      </c>
      <c r="B11" s="84">
        <v>3</v>
      </c>
      <c r="C11" s="103">
        <v>1</v>
      </c>
      <c r="D11" s="103" t="s">
        <v>90</v>
      </c>
      <c r="E11" s="273" t="s">
        <v>89</v>
      </c>
      <c r="F11" s="274"/>
      <c r="G11" s="275"/>
      <c r="H11" s="86" t="s">
        <v>87</v>
      </c>
    </row>
    <row r="12" spans="1:8" x14ac:dyDescent="0.25">
      <c r="A12" s="85">
        <v>45482</v>
      </c>
      <c r="B12" s="86">
        <v>4</v>
      </c>
      <c r="C12" s="86">
        <v>1</v>
      </c>
      <c r="D12" s="86" t="s">
        <v>66</v>
      </c>
      <c r="E12" s="265" t="s">
        <v>67</v>
      </c>
      <c r="F12" s="265"/>
      <c r="G12" s="265"/>
      <c r="H12" s="86" t="s">
        <v>68</v>
      </c>
    </row>
    <row r="13" spans="1:8" ht="75.75" customHeight="1" x14ac:dyDescent="0.25">
      <c r="A13" s="85">
        <v>45482</v>
      </c>
      <c r="B13" s="86">
        <v>4</v>
      </c>
      <c r="C13" s="86">
        <v>1</v>
      </c>
      <c r="D13" s="86" t="s">
        <v>70</v>
      </c>
      <c r="E13" s="265" t="s">
        <v>72</v>
      </c>
      <c r="F13" s="265"/>
      <c r="G13" s="265"/>
      <c r="H13" s="86" t="s">
        <v>68</v>
      </c>
    </row>
    <row r="14" spans="1:8" ht="15.75" customHeight="1" x14ac:dyDescent="0.25">
      <c r="A14" s="85">
        <v>45482</v>
      </c>
      <c r="B14" s="86">
        <v>4</v>
      </c>
      <c r="C14" s="86">
        <v>1</v>
      </c>
      <c r="D14" s="86" t="s">
        <v>71</v>
      </c>
      <c r="E14" s="266" t="s">
        <v>73</v>
      </c>
      <c r="F14" s="267"/>
      <c r="G14" s="268"/>
      <c r="H14" s="86" t="s">
        <v>68</v>
      </c>
    </row>
  </sheetData>
  <mergeCells count="9">
    <mergeCell ref="E13:G13"/>
    <mergeCell ref="E14:G14"/>
    <mergeCell ref="A2:B2"/>
    <mergeCell ref="A4:H6"/>
    <mergeCell ref="A8:H8"/>
    <mergeCell ref="E9:G9"/>
    <mergeCell ref="E12:G12"/>
    <mergeCell ref="E10:G10"/>
    <mergeCell ref="E11:G11"/>
  </mergeCells>
  <pageMargins left="0.70866141732283472" right="0.70866141732283472" top="0.74803149606299213" bottom="0.74803149606299213" header="0.31496062992125984" footer="0.31496062992125984"/>
  <pageSetup paperSize="9" scale="49" fitToHeight="0" orientation="portrait" horizontalDpi="1200" verticalDpi="1200" r:id="rId1"/>
  <headerFooter>
    <oddFooter>&amp;CLa copia impresa, es considerada copia no controlada Pág. &amp;P de &amp;N
Derecho reservado de Gases del Norte del Perú S.A.C., prohibida su reproducción.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COR-SD-F-16</vt:lpstr>
      <vt:lpstr>Control de cambios</vt:lpstr>
      <vt:lpstr>'Control de cambios'!Área_de_impresión</vt:lpstr>
      <vt:lpstr>'COR-SD-F-16'!Área_de_impresión</vt:lpstr>
      <vt:lpstr>TarifaPorKilometraje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Flores</dc:creator>
  <cp:lastModifiedBy>Zoila Teresa Mayerhoffer Rodriguez</cp:lastModifiedBy>
  <cp:lastPrinted>2024-07-18T23:31:28Z</cp:lastPrinted>
  <dcterms:created xsi:type="dcterms:W3CDTF">2023-01-20T18:51:54Z</dcterms:created>
  <dcterms:modified xsi:type="dcterms:W3CDTF">2024-08-01T00:14:34Z</dcterms:modified>
</cp:coreProperties>
</file>